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95" windowHeight="10635"/>
  </bookViews>
  <sheets>
    <sheet name="2019. 1분기" sheetId="11" r:id="rId1"/>
  </sheets>
  <calcPr calcId="125725"/>
</workbook>
</file>

<file path=xl/calcChain.xml><?xml version="1.0" encoding="utf-8"?>
<calcChain xmlns="http://schemas.openxmlformats.org/spreadsheetml/2006/main">
  <c r="D69" i="11"/>
  <c r="D8" s="1"/>
  <c r="D21"/>
  <c r="D7" s="1"/>
  <c r="C8"/>
  <c r="C7"/>
  <c r="C6"/>
  <c r="D70" l="1"/>
  <c r="D6"/>
</calcChain>
</file>

<file path=xl/sharedStrings.xml><?xml version="1.0" encoding="utf-8"?>
<sst xmlns="http://schemas.openxmlformats.org/spreadsheetml/2006/main" count="118" uniqueCount="79">
  <si>
    <t>사용일자</t>
  </si>
  <si>
    <t>건    수</t>
    <phoneticPr fontId="7" type="noConversion"/>
  </si>
  <si>
    <t>주요정책
추진관련 
회의 · 행사 등</t>
    <phoneticPr fontId="7" type="noConversion"/>
  </si>
  <si>
    <t>비  고</t>
    <phoneticPr fontId="7" type="noConversion"/>
  </si>
  <si>
    <t>비   고</t>
    <phoneticPr fontId="7" type="noConversion"/>
  </si>
  <si>
    <t>□ 유형별 집행내역</t>
    <phoneticPr fontId="7" type="noConversion"/>
  </si>
  <si>
    <t>총  계</t>
    <phoneticPr fontId="7" type="noConversion"/>
  </si>
  <si>
    <t>소  계</t>
    <phoneticPr fontId="7" type="noConversion"/>
  </si>
  <si>
    <t>업무협의 
및 간담회 등</t>
    <phoneticPr fontId="7" type="noConversion"/>
  </si>
  <si>
    <t>금  액</t>
    <phoneticPr fontId="7" type="noConversion"/>
  </si>
  <si>
    <t>내용</t>
    <phoneticPr fontId="7" type="noConversion"/>
  </si>
  <si>
    <t>구  분</t>
    <phoneticPr fontId="7" type="noConversion"/>
  </si>
  <si>
    <t>□ 세부 집행내역</t>
    <phoneticPr fontId="7" type="noConversion"/>
  </si>
  <si>
    <t>업무협의 및 간담회 등</t>
    <phoneticPr fontId="7" type="noConversion"/>
  </si>
  <si>
    <t>주요정책 추진 관련 회의 ·행사 등</t>
    <phoneticPr fontId="7" type="noConversion"/>
  </si>
  <si>
    <t>계</t>
    <phoneticPr fontId="7" type="noConversion"/>
  </si>
  <si>
    <t>금    액</t>
    <phoneticPr fontId="7" type="noConversion"/>
  </si>
  <si>
    <t>유   형</t>
    <phoneticPr fontId="7" type="noConversion"/>
  </si>
  <si>
    <t>유관기관 업무협의</t>
  </si>
  <si>
    <t>국장급 간담회 소요비용</t>
  </si>
  <si>
    <t>직원격려</t>
  </si>
  <si>
    <t>2019년 1분기 업무추진비 집행내역</t>
    <phoneticPr fontId="7" type="noConversion"/>
  </si>
  <si>
    <t>설명절 복지시설 격려</t>
    <phoneticPr fontId="15" type="noConversion"/>
  </si>
  <si>
    <t>현장점검 소요비용</t>
    <phoneticPr fontId="15" type="noConversion"/>
  </si>
  <si>
    <t>건설안전협의회 소요비용</t>
    <phoneticPr fontId="15" type="noConversion"/>
  </si>
  <si>
    <t>청장 부임인사 소요비용</t>
    <phoneticPr fontId="15" type="noConversion"/>
  </si>
  <si>
    <t>2019-01-07</t>
  </si>
  <si>
    <t>2019-01-02</t>
  </si>
  <si>
    <t>2019-01-09</t>
  </si>
  <si>
    <t>2019-01-17</t>
  </si>
  <si>
    <t>2019-01-24</t>
  </si>
  <si>
    <t>2019-01-30</t>
  </si>
  <si>
    <t>2019-01-16</t>
  </si>
  <si>
    <t>2019-01-29</t>
  </si>
  <si>
    <t>본부 산하단체장 신년인사회 소요비용</t>
  </si>
  <si>
    <t>직원 격려</t>
  </si>
  <si>
    <t>국장급이상 격려</t>
  </si>
  <si>
    <t>확대간부회의 소요비용</t>
  </si>
  <si>
    <t>제설작업대기소 직원 격려</t>
  </si>
  <si>
    <t>2019-01-22</t>
  </si>
  <si>
    <t>2019-01-28</t>
  </si>
  <si>
    <t>2019-01-23</t>
  </si>
  <si>
    <t>2019-02-07</t>
  </si>
  <si>
    <t>2019-02-08</t>
  </si>
  <si>
    <t>2019-02-11</t>
  </si>
  <si>
    <t>2019-02-12</t>
  </si>
  <si>
    <t>직원 간담회 소요비용</t>
  </si>
  <si>
    <t>본부 확대간부회의 참석 소요비용</t>
  </si>
  <si>
    <t>2019-02-13</t>
  </si>
  <si>
    <t>2019-02-18</t>
  </si>
  <si>
    <t>2019-02-22</t>
  </si>
  <si>
    <t>2019-01-31</t>
    <phoneticPr fontId="15" type="noConversion"/>
  </si>
  <si>
    <t>하천공사과 직원 격려</t>
  </si>
  <si>
    <t>청장 이임식 소요비용</t>
  </si>
  <si>
    <t>2019-02-20</t>
  </si>
  <si>
    <t>2019-02-25</t>
  </si>
  <si>
    <t>2019-03-08</t>
  </si>
  <si>
    <t>2019-03-12</t>
  </si>
  <si>
    <t>2019-03-11</t>
  </si>
  <si>
    <t>본부 업무협의 소요비용</t>
  </si>
  <si>
    <t>2019-03-05</t>
  </si>
  <si>
    <t>2019-02-28</t>
  </si>
  <si>
    <t>2019-03-04</t>
  </si>
  <si>
    <t>업무보고 소요비용</t>
  </si>
  <si>
    <t>국장급 간담회 소요비용</t>
    <phoneticPr fontId="15" type="noConversion"/>
  </si>
  <si>
    <t>2019-01-07</t>
    <phoneticPr fontId="15" type="noConversion"/>
  </si>
  <si>
    <t>2019-01-10</t>
    <phoneticPr fontId="15" type="noConversion"/>
  </si>
  <si>
    <t>2019-03-15</t>
    <phoneticPr fontId="15" type="noConversion"/>
  </si>
  <si>
    <t>직원 격려</t>
    <phoneticPr fontId="15" type="noConversion"/>
  </si>
  <si>
    <t>유관기관 청렴간담회 소요비용</t>
    <phoneticPr fontId="15" type="noConversion"/>
  </si>
  <si>
    <t>2019-03-18</t>
    <phoneticPr fontId="15" type="noConversion"/>
  </si>
  <si>
    <t>국토사무소 순시 소요비용</t>
    <phoneticPr fontId="15" type="noConversion"/>
  </si>
  <si>
    <t>3월 건설안전 워크숍 소요비용</t>
    <phoneticPr fontId="15" type="noConversion"/>
  </si>
  <si>
    <t>확대간부회의 소요비용</t>
    <phoneticPr fontId="15" type="noConversion"/>
  </si>
  <si>
    <t>건설안전합동캠페인 소요비용</t>
    <phoneticPr fontId="15" type="noConversion"/>
  </si>
  <si>
    <t>국회 업무협의 소요비용</t>
    <phoneticPr fontId="15" type="noConversion"/>
  </si>
  <si>
    <t>8건</t>
    <phoneticPr fontId="7" type="noConversion"/>
  </si>
  <si>
    <t>47건</t>
    <phoneticPr fontId="7" type="noConversion"/>
  </si>
  <si>
    <t>55건</t>
    <phoneticPr fontId="7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</si>
</sst>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8"/>
      <name val="맑은 고딕"/>
      <family val="3"/>
      <charset val="129"/>
    </font>
    <font>
      <sz val="13"/>
      <color indexed="8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6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sz val="11"/>
      <name val="돋움"/>
      <family val="3"/>
      <charset val="129"/>
    </font>
    <font>
      <sz val="9"/>
      <color theme="1"/>
      <name val="굴림체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3" fontId="8" fillId="0" borderId="2" xfId="0" applyNumberFormat="1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" fontId="8" fillId="0" borderId="4" xfId="0" applyNumberFormat="1" applyFont="1" applyBorder="1">
      <alignment vertical="center"/>
    </xf>
    <xf numFmtId="0" fontId="8" fillId="0" borderId="5" xfId="0" applyFont="1" applyBorder="1">
      <alignment vertical="center"/>
    </xf>
    <xf numFmtId="3" fontId="9" fillId="0" borderId="3" xfId="0" applyNumberFormat="1" applyFont="1" applyBorder="1" applyAlignment="1">
      <alignment horizontal="right" vertical="center"/>
    </xf>
    <xf numFmtId="0" fontId="10" fillId="0" borderId="0" xfId="0" applyFont="1" applyFill="1">
      <alignment vertical="center"/>
    </xf>
    <xf numFmtId="3" fontId="9" fillId="0" borderId="9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0" fontId="13" fillId="0" borderId="0" xfId="3" applyFont="1">
      <alignment vertical="center"/>
    </xf>
    <xf numFmtId="0" fontId="14" fillId="0" borderId="0" xfId="3" applyFont="1">
      <alignment vertical="center"/>
    </xf>
    <xf numFmtId="3" fontId="14" fillId="0" borderId="0" xfId="3" applyNumberFormat="1" applyFont="1">
      <alignment vertical="center"/>
    </xf>
    <xf numFmtId="0" fontId="9" fillId="0" borderId="15" xfId="0" applyFont="1" applyFill="1" applyBorder="1" applyAlignment="1">
      <alignment vertical="center" wrapText="1"/>
    </xf>
    <xf numFmtId="0" fontId="9" fillId="0" borderId="19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right" vertical="center"/>
    </xf>
    <xf numFmtId="49" fontId="14" fillId="0" borderId="2" xfId="5" applyNumberFormat="1" applyFont="1" applyBorder="1" applyAlignment="1">
      <alignment horizontal="center" vertical="center"/>
    </xf>
    <xf numFmtId="3" fontId="14" fillId="0" borderId="2" xfId="5" applyNumberFormat="1" applyFont="1" applyBorder="1" applyAlignment="1">
      <alignment horizontal="right" vertical="center"/>
    </xf>
    <xf numFmtId="49" fontId="14" fillId="0" borderId="21" xfId="5" applyNumberFormat="1" applyFont="1" applyBorder="1" applyAlignment="1">
      <alignment horizontal="center" vertical="center"/>
    </xf>
    <xf numFmtId="3" fontId="14" fillId="0" borderId="21" xfId="5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center" vertical="center"/>
    </xf>
    <xf numFmtId="49" fontId="14" fillId="0" borderId="4" xfId="5" applyNumberFormat="1" applyFont="1" applyBorder="1" applyAlignment="1">
      <alignment horizontal="center" vertical="center"/>
    </xf>
    <xf numFmtId="3" fontId="14" fillId="0" borderId="4" xfId="5" applyNumberFormat="1" applyFont="1" applyBorder="1" applyAlignment="1">
      <alignment horizontal="right" vertical="center"/>
    </xf>
    <xf numFmtId="49" fontId="14" fillId="0" borderId="2" xfId="5" applyNumberFormat="1" applyFont="1" applyFill="1" applyBorder="1" applyAlignment="1">
      <alignment horizontal="center" vertical="center"/>
    </xf>
    <xf numFmtId="3" fontId="14" fillId="0" borderId="2" xfId="5" applyNumberFormat="1" applyFont="1" applyFill="1" applyBorder="1" applyAlignment="1">
      <alignment horizontal="right" vertical="center"/>
    </xf>
    <xf numFmtId="49" fontId="14" fillId="0" borderId="4" xfId="5" applyNumberFormat="1" applyFont="1" applyFill="1" applyBorder="1" applyAlignment="1">
      <alignment horizontal="center" vertical="center"/>
    </xf>
    <xf numFmtId="3" fontId="14" fillId="0" borderId="4" xfId="5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4" fontId="14" fillId="0" borderId="21" xfId="5" applyNumberFormat="1" applyFont="1" applyBorder="1" applyAlignment="1">
      <alignment horizontal="center" vertical="center"/>
    </xf>
    <xf numFmtId="14" fontId="14" fillId="0" borderId="2" xfId="5" applyNumberFormat="1" applyFont="1" applyBorder="1" applyAlignment="1">
      <alignment horizontal="center" vertical="center"/>
    </xf>
    <xf numFmtId="14" fontId="14" fillId="0" borderId="4" xfId="5" applyNumberFormat="1" applyFont="1" applyBorder="1" applyAlignment="1">
      <alignment horizontal="center" vertical="center"/>
    </xf>
    <xf numFmtId="14" fontId="14" fillId="0" borderId="2" xfId="5" applyNumberFormat="1" applyFont="1" applyFill="1" applyBorder="1" applyAlignment="1">
      <alignment horizontal="center" vertical="center"/>
    </xf>
    <xf numFmtId="14" fontId="14" fillId="0" borderId="4" xfId="5" applyNumberFormat="1" applyFont="1" applyFill="1" applyBorder="1" applyAlignment="1">
      <alignment horizontal="center" vertical="center"/>
    </xf>
    <xf numFmtId="14" fontId="14" fillId="0" borderId="13" xfId="5" applyNumberFormat="1" applyFont="1" applyFill="1" applyBorder="1" applyAlignment="1">
      <alignment horizontal="center" vertical="center"/>
    </xf>
    <xf numFmtId="49" fontId="14" fillId="0" borderId="13" xfId="5" applyNumberFormat="1" applyFont="1" applyFill="1" applyBorder="1" applyAlignment="1">
      <alignment horizontal="center" vertical="center"/>
    </xf>
    <xf numFmtId="3" fontId="14" fillId="0" borderId="13" xfId="5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3" fontId="8" fillId="0" borderId="21" xfId="0" applyNumberFormat="1" applyFont="1" applyBorder="1">
      <alignment vertical="center"/>
    </xf>
    <xf numFmtId="0" fontId="8" fillId="0" borderId="9" xfId="0" applyFont="1" applyBorder="1">
      <alignment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</cellXfs>
  <cellStyles count="7">
    <cellStyle name="표준" xfId="0" builtinId="0"/>
    <cellStyle name="표준 2" xfId="1"/>
    <cellStyle name="표준 2 2" xfId="3"/>
    <cellStyle name="표준 3" xfId="2"/>
    <cellStyle name="표준 4" xfId="4"/>
    <cellStyle name="표준 5" xfId="5"/>
    <cellStyle name="표준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>
      <selection activeCell="H17" sqref="H17"/>
    </sheetView>
  </sheetViews>
  <sheetFormatPr defaultRowHeight="11.25"/>
  <cols>
    <col min="1" max="1" width="9" style="19"/>
    <col min="2" max="2" width="20.125" style="19" customWidth="1"/>
    <col min="3" max="3" width="45.5" style="19" bestFit="1" customWidth="1"/>
    <col min="4" max="4" width="13.625" style="19" customWidth="1"/>
    <col min="5" max="5" width="9" style="19"/>
    <col min="6" max="7" width="9.125" style="19" bestFit="1" customWidth="1"/>
    <col min="8" max="16384" width="9" style="19"/>
  </cols>
  <sheetData>
    <row r="1" spans="1:5" ht="24" customHeight="1">
      <c r="A1" s="37" t="s">
        <v>21</v>
      </c>
      <c r="B1" s="37"/>
      <c r="C1" s="37"/>
      <c r="D1" s="37"/>
      <c r="E1" s="37"/>
    </row>
    <row r="2" spans="1:5" ht="24" customHeight="1">
      <c r="A2" s="2"/>
      <c r="B2" s="1"/>
      <c r="C2" s="1"/>
      <c r="D2" s="1"/>
      <c r="E2" s="1"/>
    </row>
    <row r="3" spans="1:5" ht="24" customHeight="1">
      <c r="A3" s="9" t="s">
        <v>5</v>
      </c>
      <c r="B3" s="1"/>
      <c r="C3" s="1"/>
      <c r="D3" s="1"/>
      <c r="E3" s="1"/>
    </row>
    <row r="4" spans="1:5" ht="16.5" customHeight="1" thickBot="1">
      <c r="A4" s="2"/>
      <c r="B4" s="1"/>
      <c r="C4" s="1"/>
      <c r="D4" s="1"/>
      <c r="E4" s="1"/>
    </row>
    <row r="5" spans="1:5" ht="24" customHeight="1" thickBot="1">
      <c r="A5" s="58" t="s">
        <v>17</v>
      </c>
      <c r="B5" s="59"/>
      <c r="C5" s="60" t="s">
        <v>1</v>
      </c>
      <c r="D5" s="60" t="s">
        <v>16</v>
      </c>
      <c r="E5" s="61" t="s">
        <v>4</v>
      </c>
    </row>
    <row r="6" spans="1:5" ht="24" customHeight="1">
      <c r="A6" s="53" t="s">
        <v>15</v>
      </c>
      <c r="B6" s="54"/>
      <c r="C6" s="55" t="str">
        <f>C70</f>
        <v>55건</v>
      </c>
      <c r="D6" s="56">
        <f>D70</f>
        <v>6759650</v>
      </c>
      <c r="E6" s="57"/>
    </row>
    <row r="7" spans="1:5" ht="24" customHeight="1">
      <c r="A7" s="38" t="s">
        <v>14</v>
      </c>
      <c r="B7" s="39"/>
      <c r="C7" s="17" t="str">
        <f>C21</f>
        <v>8건</v>
      </c>
      <c r="D7" s="3">
        <f>D21</f>
        <v>975380</v>
      </c>
      <c r="E7" s="4"/>
    </row>
    <row r="8" spans="1:5" ht="24" customHeight="1" thickBot="1">
      <c r="A8" s="40" t="s">
        <v>13</v>
      </c>
      <c r="B8" s="41"/>
      <c r="C8" s="5" t="str">
        <f>C69</f>
        <v>47건</v>
      </c>
      <c r="D8" s="6">
        <f>D69</f>
        <v>5784270</v>
      </c>
      <c r="E8" s="7"/>
    </row>
    <row r="9" spans="1:5" ht="24" customHeight="1">
      <c r="A9" s="2"/>
      <c r="B9" s="1"/>
      <c r="C9" s="1"/>
      <c r="D9" s="1"/>
      <c r="E9" s="1"/>
    </row>
    <row r="10" spans="1:5" ht="24" customHeight="1">
      <c r="A10" s="9" t="s">
        <v>12</v>
      </c>
      <c r="B10" s="1"/>
      <c r="C10" s="1"/>
      <c r="D10" s="1"/>
      <c r="E10" s="1"/>
    </row>
    <row r="11" spans="1:5" ht="14.25" customHeight="1" thickBot="1">
      <c r="A11" s="2"/>
      <c r="B11" s="1"/>
      <c r="C11" s="1"/>
      <c r="D11" s="1"/>
      <c r="E11" s="1"/>
    </row>
    <row r="12" spans="1:5" s="20" customFormat="1" ht="24" customHeight="1" thickBot="1">
      <c r="A12" s="62" t="s">
        <v>11</v>
      </c>
      <c r="B12" s="63" t="s">
        <v>0</v>
      </c>
      <c r="C12" s="64" t="s">
        <v>10</v>
      </c>
      <c r="D12" s="63" t="s">
        <v>9</v>
      </c>
      <c r="E12" s="65" t="s">
        <v>3</v>
      </c>
    </row>
    <row r="13" spans="1:5" s="20" customFormat="1" ht="24" customHeight="1">
      <c r="A13" s="42" t="s">
        <v>2</v>
      </c>
      <c r="B13" s="45">
        <v>43494</v>
      </c>
      <c r="C13" s="28" t="s">
        <v>22</v>
      </c>
      <c r="D13" s="29">
        <v>299380</v>
      </c>
      <c r="E13" s="10"/>
    </row>
    <row r="14" spans="1:5" s="20" customFormat="1" ht="24" customHeight="1">
      <c r="A14" s="43"/>
      <c r="B14" s="46">
        <v>43510</v>
      </c>
      <c r="C14" s="26" t="s">
        <v>23</v>
      </c>
      <c r="D14" s="27">
        <v>24000</v>
      </c>
      <c r="E14" s="10"/>
    </row>
    <row r="15" spans="1:5" s="20" customFormat="1" ht="24" customHeight="1">
      <c r="A15" s="43"/>
      <c r="B15" s="46">
        <v>43522</v>
      </c>
      <c r="C15" s="26" t="s">
        <v>24</v>
      </c>
      <c r="D15" s="27">
        <v>56000</v>
      </c>
      <c r="E15" s="10"/>
    </row>
    <row r="16" spans="1:5" s="20" customFormat="1" ht="24" customHeight="1">
      <c r="A16" s="43"/>
      <c r="B16" s="46">
        <v>43538</v>
      </c>
      <c r="C16" s="26" t="s">
        <v>25</v>
      </c>
      <c r="D16" s="27">
        <v>51000</v>
      </c>
      <c r="E16" s="10"/>
    </row>
    <row r="17" spans="1:5" s="20" customFormat="1" ht="24" customHeight="1">
      <c r="A17" s="43"/>
      <c r="B17" s="46">
        <v>43539</v>
      </c>
      <c r="C17" s="26" t="s">
        <v>69</v>
      </c>
      <c r="D17" s="27">
        <v>54000</v>
      </c>
      <c r="E17" s="10"/>
    </row>
    <row r="18" spans="1:5" s="20" customFormat="1" ht="24" customHeight="1">
      <c r="A18" s="43"/>
      <c r="B18" s="46">
        <v>43545</v>
      </c>
      <c r="C18" s="26" t="s">
        <v>72</v>
      </c>
      <c r="D18" s="27">
        <v>335000</v>
      </c>
      <c r="E18" s="10"/>
    </row>
    <row r="19" spans="1:5" s="20" customFormat="1" ht="24" customHeight="1">
      <c r="A19" s="43"/>
      <c r="B19" s="46">
        <v>43551</v>
      </c>
      <c r="C19" s="26" t="s">
        <v>74</v>
      </c>
      <c r="D19" s="27">
        <v>86000</v>
      </c>
      <c r="E19" s="10"/>
    </row>
    <row r="20" spans="1:5" s="20" customFormat="1" ht="24" customHeight="1" thickBot="1">
      <c r="A20" s="44"/>
      <c r="B20" s="47">
        <v>43553</v>
      </c>
      <c r="C20" s="31" t="s">
        <v>75</v>
      </c>
      <c r="D20" s="32">
        <v>70000</v>
      </c>
      <c r="E20" s="10"/>
    </row>
    <row r="21" spans="1:5" s="20" customFormat="1" ht="24" customHeight="1" thickBot="1">
      <c r="A21" s="11" t="s">
        <v>7</v>
      </c>
      <c r="B21" s="30"/>
      <c r="C21" s="30" t="s">
        <v>76</v>
      </c>
      <c r="D21" s="25">
        <f>SUM(D13:D20)</f>
        <v>975380</v>
      </c>
      <c r="E21" s="12"/>
    </row>
    <row r="22" spans="1:5" s="20" customFormat="1" ht="24" customHeight="1">
      <c r="A22" s="42" t="s">
        <v>8</v>
      </c>
      <c r="B22" s="45">
        <v>43468</v>
      </c>
      <c r="C22" s="26" t="s">
        <v>18</v>
      </c>
      <c r="D22" s="27">
        <v>170000</v>
      </c>
      <c r="E22" s="18"/>
    </row>
    <row r="23" spans="1:5" s="20" customFormat="1" ht="24" customHeight="1">
      <c r="A23" s="43"/>
      <c r="B23" s="46" t="s">
        <v>65</v>
      </c>
      <c r="C23" s="26" t="s">
        <v>34</v>
      </c>
      <c r="D23" s="27">
        <v>95000</v>
      </c>
      <c r="E23" s="8"/>
    </row>
    <row r="24" spans="1:5" s="20" customFormat="1" ht="24" customHeight="1">
      <c r="A24" s="43"/>
      <c r="B24" s="46" t="s">
        <v>66</v>
      </c>
      <c r="C24" s="26" t="s">
        <v>18</v>
      </c>
      <c r="D24" s="27">
        <v>106000</v>
      </c>
      <c r="E24" s="8"/>
    </row>
    <row r="25" spans="1:5" s="20" customFormat="1" ht="24" customHeight="1">
      <c r="A25" s="43"/>
      <c r="B25" s="46" t="s">
        <v>66</v>
      </c>
      <c r="C25" s="26" t="s">
        <v>20</v>
      </c>
      <c r="D25" s="27">
        <v>226000</v>
      </c>
      <c r="E25" s="8"/>
    </row>
    <row r="26" spans="1:5" s="20" customFormat="1" ht="24" customHeight="1">
      <c r="A26" s="22"/>
      <c r="B26" s="26" t="s">
        <v>26</v>
      </c>
      <c r="C26" s="26" t="s">
        <v>35</v>
      </c>
      <c r="D26" s="27">
        <v>218000</v>
      </c>
      <c r="E26" s="8"/>
    </row>
    <row r="27" spans="1:5" s="20" customFormat="1" ht="24" customHeight="1">
      <c r="A27" s="22"/>
      <c r="B27" s="26" t="s">
        <v>27</v>
      </c>
      <c r="C27" s="26" t="s">
        <v>36</v>
      </c>
      <c r="D27" s="27">
        <v>100000</v>
      </c>
      <c r="E27" s="8"/>
    </row>
    <row r="28" spans="1:5" s="20" customFormat="1" ht="24" customHeight="1">
      <c r="A28" s="22"/>
      <c r="B28" s="26" t="s">
        <v>28</v>
      </c>
      <c r="C28" s="26" t="s">
        <v>35</v>
      </c>
      <c r="D28" s="27">
        <v>206000</v>
      </c>
      <c r="E28" s="8"/>
    </row>
    <row r="29" spans="1:5" s="20" customFormat="1" ht="24" customHeight="1">
      <c r="A29" s="22"/>
      <c r="B29" s="26" t="s">
        <v>29</v>
      </c>
      <c r="C29" s="26" t="s">
        <v>18</v>
      </c>
      <c r="D29" s="27">
        <v>150000</v>
      </c>
      <c r="E29" s="8"/>
    </row>
    <row r="30" spans="1:5" s="20" customFormat="1" ht="24" customHeight="1">
      <c r="A30" s="22"/>
      <c r="B30" s="26" t="s">
        <v>30</v>
      </c>
      <c r="C30" s="26" t="s">
        <v>19</v>
      </c>
      <c r="D30" s="27">
        <v>67000</v>
      </c>
      <c r="E30" s="8"/>
    </row>
    <row r="31" spans="1:5" s="20" customFormat="1" ht="24" customHeight="1">
      <c r="A31" s="22"/>
      <c r="B31" s="26" t="s">
        <v>30</v>
      </c>
      <c r="C31" s="26" t="s">
        <v>18</v>
      </c>
      <c r="D31" s="27">
        <v>144000</v>
      </c>
      <c r="E31" s="8"/>
    </row>
    <row r="32" spans="1:5" s="20" customFormat="1" ht="24" customHeight="1">
      <c r="A32" s="22"/>
      <c r="B32" s="26" t="s">
        <v>31</v>
      </c>
      <c r="C32" s="26" t="s">
        <v>35</v>
      </c>
      <c r="D32" s="27">
        <v>52000</v>
      </c>
      <c r="E32" s="8"/>
    </row>
    <row r="33" spans="1:7" s="20" customFormat="1" ht="24" customHeight="1">
      <c r="A33" s="22"/>
      <c r="B33" s="26" t="s">
        <v>31</v>
      </c>
      <c r="C33" s="26" t="s">
        <v>18</v>
      </c>
      <c r="D33" s="27">
        <v>130000</v>
      </c>
      <c r="E33" s="8"/>
    </row>
    <row r="34" spans="1:7" s="20" customFormat="1" ht="24" customHeight="1">
      <c r="A34" s="22"/>
      <c r="B34" s="26" t="s">
        <v>32</v>
      </c>
      <c r="C34" s="26" t="s">
        <v>18</v>
      </c>
      <c r="D34" s="27">
        <v>120000</v>
      </c>
      <c r="E34" s="8"/>
    </row>
    <row r="35" spans="1:7" s="20" customFormat="1" ht="24" customHeight="1">
      <c r="A35" s="22"/>
      <c r="B35" s="26" t="s">
        <v>33</v>
      </c>
      <c r="C35" s="26" t="s">
        <v>37</v>
      </c>
      <c r="D35" s="27">
        <v>280000</v>
      </c>
      <c r="E35" s="8"/>
    </row>
    <row r="36" spans="1:7" s="20" customFormat="1" ht="24" customHeight="1">
      <c r="A36" s="22"/>
      <c r="B36" s="26" t="s">
        <v>30</v>
      </c>
      <c r="C36" s="26" t="s">
        <v>38</v>
      </c>
      <c r="D36" s="27">
        <v>98670</v>
      </c>
      <c r="E36" s="8"/>
    </row>
    <row r="37" spans="1:7" s="20" customFormat="1" ht="24" customHeight="1">
      <c r="A37" s="22"/>
      <c r="B37" s="26" t="s">
        <v>29</v>
      </c>
      <c r="C37" s="26" t="s">
        <v>35</v>
      </c>
      <c r="D37" s="27">
        <v>36000</v>
      </c>
      <c r="E37" s="8"/>
    </row>
    <row r="38" spans="1:7" s="20" customFormat="1" ht="24" customHeight="1">
      <c r="A38" s="22"/>
      <c r="B38" s="26" t="s">
        <v>39</v>
      </c>
      <c r="C38" s="26" t="s">
        <v>46</v>
      </c>
      <c r="D38" s="27">
        <v>115000</v>
      </c>
      <c r="E38" s="8"/>
    </row>
    <row r="39" spans="1:7" s="20" customFormat="1" ht="24" customHeight="1">
      <c r="A39" s="22"/>
      <c r="B39" s="26" t="s">
        <v>40</v>
      </c>
      <c r="C39" s="26" t="s">
        <v>46</v>
      </c>
      <c r="D39" s="27">
        <v>150000</v>
      </c>
      <c r="E39" s="8"/>
    </row>
    <row r="40" spans="1:7" s="20" customFormat="1" ht="24" customHeight="1">
      <c r="A40" s="22"/>
      <c r="B40" s="26" t="s">
        <v>41</v>
      </c>
      <c r="C40" s="26" t="s">
        <v>46</v>
      </c>
      <c r="D40" s="27">
        <v>118000</v>
      </c>
      <c r="E40" s="8"/>
      <c r="G40" s="21"/>
    </row>
    <row r="41" spans="1:7" s="20" customFormat="1" ht="24" customHeight="1">
      <c r="A41" s="22"/>
      <c r="B41" s="26" t="s">
        <v>41</v>
      </c>
      <c r="C41" s="26" t="s">
        <v>46</v>
      </c>
      <c r="D41" s="27">
        <v>32000</v>
      </c>
      <c r="E41" s="8"/>
    </row>
    <row r="42" spans="1:7" s="20" customFormat="1" ht="24" customHeight="1">
      <c r="A42" s="22"/>
      <c r="B42" s="26" t="s">
        <v>42</v>
      </c>
      <c r="C42" s="26" t="s">
        <v>35</v>
      </c>
      <c r="D42" s="27">
        <v>40000</v>
      </c>
      <c r="E42" s="8"/>
    </row>
    <row r="43" spans="1:7" s="20" customFormat="1" ht="24" customHeight="1">
      <c r="A43" s="22"/>
      <c r="B43" s="26" t="s">
        <v>43</v>
      </c>
      <c r="C43" s="26" t="s">
        <v>35</v>
      </c>
      <c r="D43" s="27">
        <v>120000</v>
      </c>
      <c r="E43" s="8"/>
    </row>
    <row r="44" spans="1:7" s="20" customFormat="1" ht="24" customHeight="1">
      <c r="A44" s="22"/>
      <c r="B44" s="26" t="s">
        <v>44</v>
      </c>
      <c r="C44" s="26" t="s">
        <v>47</v>
      </c>
      <c r="D44" s="27">
        <v>38000</v>
      </c>
      <c r="E44" s="8"/>
    </row>
    <row r="45" spans="1:7" s="20" customFormat="1" ht="24" customHeight="1">
      <c r="A45" s="22"/>
      <c r="B45" s="26" t="s">
        <v>45</v>
      </c>
      <c r="C45" s="26" t="s">
        <v>18</v>
      </c>
      <c r="D45" s="27">
        <v>160000</v>
      </c>
      <c r="E45" s="8"/>
    </row>
    <row r="46" spans="1:7" s="20" customFormat="1" ht="24" customHeight="1">
      <c r="A46" s="22"/>
      <c r="B46" s="26" t="s">
        <v>51</v>
      </c>
      <c r="C46" s="26" t="s">
        <v>20</v>
      </c>
      <c r="D46" s="27">
        <v>187000</v>
      </c>
      <c r="E46" s="8"/>
    </row>
    <row r="47" spans="1:7" s="20" customFormat="1" ht="24" customHeight="1">
      <c r="A47" s="22"/>
      <c r="B47" s="26" t="s">
        <v>48</v>
      </c>
      <c r="C47" s="26" t="s">
        <v>46</v>
      </c>
      <c r="D47" s="27">
        <v>50000</v>
      </c>
      <c r="E47" s="8"/>
      <c r="G47" s="21"/>
    </row>
    <row r="48" spans="1:7" s="20" customFormat="1" ht="24" customHeight="1">
      <c r="A48" s="22"/>
      <c r="B48" s="26" t="s">
        <v>44</v>
      </c>
      <c r="C48" s="26" t="s">
        <v>35</v>
      </c>
      <c r="D48" s="27">
        <v>122000</v>
      </c>
      <c r="E48" s="8"/>
    </row>
    <row r="49" spans="1:7" s="20" customFormat="1" ht="24" customHeight="1">
      <c r="A49" s="22"/>
      <c r="B49" s="26" t="s">
        <v>49</v>
      </c>
      <c r="C49" s="26" t="s">
        <v>52</v>
      </c>
      <c r="D49" s="27">
        <v>172000</v>
      </c>
      <c r="E49" s="8"/>
    </row>
    <row r="50" spans="1:7" s="20" customFormat="1" ht="24" customHeight="1">
      <c r="A50" s="22"/>
      <c r="B50" s="26" t="s">
        <v>50</v>
      </c>
      <c r="C50" s="26" t="s">
        <v>53</v>
      </c>
      <c r="D50" s="27">
        <v>260000</v>
      </c>
      <c r="E50" s="8"/>
    </row>
    <row r="51" spans="1:7" s="20" customFormat="1" ht="24" customHeight="1">
      <c r="A51" s="22"/>
      <c r="B51" s="26" t="s">
        <v>49</v>
      </c>
      <c r="C51" s="26" t="s">
        <v>20</v>
      </c>
      <c r="D51" s="27">
        <v>54000</v>
      </c>
      <c r="E51" s="8"/>
    </row>
    <row r="52" spans="1:7" s="20" customFormat="1" ht="24" customHeight="1">
      <c r="A52" s="22"/>
      <c r="B52" s="26" t="s">
        <v>54</v>
      </c>
      <c r="C52" s="26" t="s">
        <v>20</v>
      </c>
      <c r="D52" s="27">
        <v>62000</v>
      </c>
      <c r="E52" s="8"/>
    </row>
    <row r="53" spans="1:7" s="20" customFormat="1" ht="24" customHeight="1">
      <c r="A53" s="22"/>
      <c r="B53" s="26" t="s">
        <v>55</v>
      </c>
      <c r="C53" s="26" t="s">
        <v>46</v>
      </c>
      <c r="D53" s="27">
        <v>23000</v>
      </c>
      <c r="E53" s="8"/>
      <c r="G53" s="21"/>
    </row>
    <row r="54" spans="1:7" s="20" customFormat="1" ht="24" customHeight="1">
      <c r="A54" s="22"/>
      <c r="B54" s="26" t="s">
        <v>56</v>
      </c>
      <c r="C54" s="26" t="s">
        <v>59</v>
      </c>
      <c r="D54" s="27">
        <v>68000</v>
      </c>
      <c r="E54" s="8"/>
    </row>
    <row r="55" spans="1:7" s="20" customFormat="1" ht="24" customHeight="1">
      <c r="A55" s="22"/>
      <c r="B55" s="26" t="s">
        <v>56</v>
      </c>
      <c r="C55" s="26" t="s">
        <v>35</v>
      </c>
      <c r="D55" s="27">
        <v>118000</v>
      </c>
      <c r="E55" s="8"/>
    </row>
    <row r="56" spans="1:7" s="20" customFormat="1" ht="24" customHeight="1">
      <c r="A56" s="22"/>
      <c r="B56" s="26" t="s">
        <v>57</v>
      </c>
      <c r="C56" s="26" t="s">
        <v>35</v>
      </c>
      <c r="D56" s="27">
        <v>173000</v>
      </c>
      <c r="E56" s="8"/>
    </row>
    <row r="57" spans="1:7" s="20" customFormat="1" ht="24" customHeight="1">
      <c r="A57" s="22"/>
      <c r="B57" s="26" t="s">
        <v>58</v>
      </c>
      <c r="C57" s="26" t="s">
        <v>64</v>
      </c>
      <c r="D57" s="27">
        <v>60000</v>
      </c>
      <c r="E57" s="8"/>
    </row>
    <row r="58" spans="1:7" s="20" customFormat="1" ht="24" customHeight="1">
      <c r="A58" s="22"/>
      <c r="B58" s="26" t="s">
        <v>60</v>
      </c>
      <c r="C58" s="26" t="s">
        <v>63</v>
      </c>
      <c r="D58" s="27">
        <v>118000</v>
      </c>
      <c r="E58" s="8"/>
    </row>
    <row r="59" spans="1:7" s="20" customFormat="1" ht="24" customHeight="1">
      <c r="A59" s="22"/>
      <c r="B59" s="26" t="s">
        <v>61</v>
      </c>
      <c r="C59" s="26" t="s">
        <v>20</v>
      </c>
      <c r="D59" s="27">
        <v>75000</v>
      </c>
      <c r="E59" s="8"/>
    </row>
    <row r="60" spans="1:7" s="20" customFormat="1" ht="24" customHeight="1">
      <c r="A60" s="22"/>
      <c r="B60" s="26" t="s">
        <v>62</v>
      </c>
      <c r="C60" s="26" t="s">
        <v>64</v>
      </c>
      <c r="D60" s="27">
        <v>109000</v>
      </c>
      <c r="E60" s="8"/>
      <c r="G60" s="21"/>
    </row>
    <row r="61" spans="1:7" s="20" customFormat="1" ht="24" customHeight="1">
      <c r="A61" s="22"/>
      <c r="B61" s="33" t="s">
        <v>67</v>
      </c>
      <c r="C61" s="33" t="s">
        <v>68</v>
      </c>
      <c r="D61" s="34">
        <v>84000</v>
      </c>
      <c r="E61" s="8"/>
    </row>
    <row r="62" spans="1:7" s="20" customFormat="1" ht="24" customHeight="1">
      <c r="A62" s="22"/>
      <c r="B62" s="33" t="s">
        <v>70</v>
      </c>
      <c r="C62" s="33" t="s">
        <v>68</v>
      </c>
      <c r="D62" s="34">
        <v>64000</v>
      </c>
      <c r="E62" s="8"/>
    </row>
    <row r="63" spans="1:7" s="20" customFormat="1" ht="24" customHeight="1">
      <c r="A63" s="22"/>
      <c r="B63" s="48">
        <v>43543</v>
      </c>
      <c r="C63" s="33" t="s">
        <v>68</v>
      </c>
      <c r="D63" s="34">
        <v>180000</v>
      </c>
      <c r="E63" s="8"/>
    </row>
    <row r="64" spans="1:7" s="20" customFormat="1" ht="24" customHeight="1">
      <c r="A64" s="22"/>
      <c r="B64" s="50">
        <v>43544</v>
      </c>
      <c r="C64" s="51" t="s">
        <v>68</v>
      </c>
      <c r="D64" s="52">
        <v>78000</v>
      </c>
      <c r="E64" s="8"/>
    </row>
    <row r="65" spans="1:5" s="20" customFormat="1" ht="24" customHeight="1">
      <c r="A65" s="22"/>
      <c r="B65" s="50">
        <v>43545</v>
      </c>
      <c r="C65" s="51" t="s">
        <v>71</v>
      </c>
      <c r="D65" s="52">
        <v>76000</v>
      </c>
      <c r="E65" s="8"/>
    </row>
    <row r="66" spans="1:5" s="20" customFormat="1" ht="24" customHeight="1">
      <c r="A66" s="22"/>
      <c r="B66" s="50">
        <v>43549</v>
      </c>
      <c r="C66" s="51" t="s">
        <v>73</v>
      </c>
      <c r="D66" s="52">
        <v>297000</v>
      </c>
      <c r="E66" s="8"/>
    </row>
    <row r="67" spans="1:5" s="20" customFormat="1" ht="24" customHeight="1">
      <c r="A67" s="22"/>
      <c r="B67" s="50">
        <v>43550</v>
      </c>
      <c r="C67" s="51" t="s">
        <v>68</v>
      </c>
      <c r="D67" s="52">
        <v>196600</v>
      </c>
      <c r="E67" s="8"/>
    </row>
    <row r="68" spans="1:5" s="20" customFormat="1" ht="24" customHeight="1" thickBot="1">
      <c r="A68" s="22"/>
      <c r="B68" s="49">
        <v>43552</v>
      </c>
      <c r="C68" s="35" t="s">
        <v>64</v>
      </c>
      <c r="D68" s="36">
        <v>186000</v>
      </c>
      <c r="E68" s="8"/>
    </row>
    <row r="69" spans="1:5" s="20" customFormat="1" ht="20.25" customHeight="1" thickBot="1">
      <c r="A69" s="11" t="s">
        <v>7</v>
      </c>
      <c r="B69" s="23"/>
      <c r="C69" s="24" t="s">
        <v>77</v>
      </c>
      <c r="D69" s="25">
        <f>SUM(D22:D68)</f>
        <v>5784270</v>
      </c>
      <c r="E69" s="15"/>
    </row>
    <row r="70" spans="1:5" s="20" customFormat="1" ht="26.25" customHeight="1" thickBot="1">
      <c r="A70" s="11" t="s">
        <v>6</v>
      </c>
      <c r="B70" s="14"/>
      <c r="C70" s="16" t="s">
        <v>78</v>
      </c>
      <c r="D70" s="13">
        <f>D69+D21</f>
        <v>6759650</v>
      </c>
      <c r="E70" s="15"/>
    </row>
  </sheetData>
  <mergeCells count="7">
    <mergeCell ref="A13:A20"/>
    <mergeCell ref="A22:A25"/>
    <mergeCell ref="A1:E1"/>
    <mergeCell ref="A5:B5"/>
    <mergeCell ref="A6:B6"/>
    <mergeCell ref="A7:B7"/>
    <mergeCell ref="A8:B8"/>
  </mergeCells>
  <phoneticPr fontId="1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 1분기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국토해양부</dc:creator>
  <cp:lastModifiedBy>Owner</cp:lastModifiedBy>
  <cp:lastPrinted>2019-01-23T04:49:19Z</cp:lastPrinted>
  <dcterms:created xsi:type="dcterms:W3CDTF">2013-06-21T04:18:22Z</dcterms:created>
  <dcterms:modified xsi:type="dcterms:W3CDTF">2019-04-03T07:32:44Z</dcterms:modified>
</cp:coreProperties>
</file>