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사전정보공개(분기끝난달다음5일)\★사전정보공개\"/>
    </mc:Choice>
  </mc:AlternateContent>
  <bookViews>
    <workbookView xWindow="120" yWindow="45" windowWidth="13995" windowHeight="11430"/>
  </bookViews>
  <sheets>
    <sheet name="19.1분기" sheetId="1" r:id="rId1"/>
  </sheets>
  <calcPr calcId="152511"/>
</workbook>
</file>

<file path=xl/calcChain.xml><?xml version="1.0" encoding="utf-8"?>
<calcChain xmlns="http://schemas.openxmlformats.org/spreadsheetml/2006/main">
  <c r="C6" i="1" l="1"/>
  <c r="D6" i="1"/>
  <c r="D9" i="1"/>
  <c r="D8" i="1"/>
  <c r="D7" i="1"/>
  <c r="D32" i="1"/>
  <c r="D31" i="1"/>
  <c r="D28" i="1"/>
  <c r="D15" i="1"/>
</calcChain>
</file>

<file path=xl/sharedStrings.xml><?xml version="1.0" encoding="utf-8"?>
<sst xmlns="http://schemas.openxmlformats.org/spreadsheetml/2006/main" count="53" uniqueCount="39">
  <si>
    <t>항공교통본부장 1분기 업무추진비 집행내역</t>
    <phoneticPr fontId="1" type="noConversion"/>
  </si>
  <si>
    <t>□ 유형별 집행내역</t>
    <phoneticPr fontId="1" type="noConversion"/>
  </si>
  <si>
    <t>ㅁ 세부 집행내역</t>
    <phoneticPr fontId="1" type="noConversion"/>
  </si>
  <si>
    <t>구분</t>
    <phoneticPr fontId="1" type="noConversion"/>
  </si>
  <si>
    <t>사용일자</t>
    <phoneticPr fontId="1" type="noConversion"/>
  </si>
  <si>
    <t>내역</t>
    <phoneticPr fontId="1" type="noConversion"/>
  </si>
  <si>
    <t>금액</t>
    <phoneticPr fontId="1" type="noConversion"/>
  </si>
  <si>
    <t>비고</t>
    <phoneticPr fontId="1" type="noConversion"/>
  </si>
  <si>
    <t>업무협의 및 간담회 등</t>
    <phoneticPr fontId="1" type="noConversion"/>
  </si>
  <si>
    <t>계</t>
    <phoneticPr fontId="1" type="noConversion"/>
  </si>
  <si>
    <t>유형</t>
    <phoneticPr fontId="1" type="noConversion"/>
  </si>
  <si>
    <t>건수</t>
    <phoneticPr fontId="1" type="noConversion"/>
  </si>
  <si>
    <t>소계</t>
    <phoneticPr fontId="1" type="noConversion"/>
  </si>
  <si>
    <t>2019-01-24</t>
    <phoneticPr fontId="1" type="noConversion"/>
  </si>
  <si>
    <t>2019-02-08</t>
    <phoneticPr fontId="1" type="noConversion"/>
  </si>
  <si>
    <t>항행서비스 협의회 오찬</t>
    <phoneticPr fontId="1" type="noConversion"/>
  </si>
  <si>
    <t>조직진단 연구용역 제안서 평가 및 설명회 다과 구입</t>
    <phoneticPr fontId="1" type="noConversion"/>
  </si>
  <si>
    <t>하반기 근무성적평가위원회 개최</t>
    <phoneticPr fontId="1" type="noConversion"/>
  </si>
  <si>
    <t>고유사업 실적평가 자체평가단 회의 관련 다과 구입</t>
    <phoneticPr fontId="1" type="noConversion"/>
  </si>
  <si>
    <t>2019-02-25</t>
    <phoneticPr fontId="1" type="noConversion"/>
  </si>
  <si>
    <t>2019-03-08</t>
    <phoneticPr fontId="1" type="noConversion"/>
  </si>
  <si>
    <t>2019-03-25</t>
    <phoneticPr fontId="1" type="noConversion"/>
  </si>
  <si>
    <t>설명절 직원격려</t>
    <phoneticPr fontId="1" type="noConversion"/>
  </si>
  <si>
    <t>인천관제소 현장방문 오찬</t>
    <phoneticPr fontId="1" type="noConversion"/>
  </si>
  <si>
    <t>설명절 특별교통안전대책관련 구입</t>
    <phoneticPr fontId="1" type="noConversion"/>
  </si>
  <si>
    <t>창녕부곡병원 기관장 간담회</t>
    <phoneticPr fontId="1" type="noConversion"/>
  </si>
  <si>
    <t>책임운영기관 업무담당자 격려</t>
    <phoneticPr fontId="1" type="noConversion"/>
  </si>
  <si>
    <t>책임운영기관 평가관련 구입</t>
    <phoneticPr fontId="1" type="noConversion"/>
  </si>
  <si>
    <t>반복비행계획서 담당자 간담회</t>
    <phoneticPr fontId="1" type="noConversion"/>
  </si>
  <si>
    <t>예산집행심의위원회 위원 오찬</t>
    <phoneticPr fontId="1" type="noConversion"/>
  </si>
  <si>
    <t>항공영어전문교육관 개관식 물품 구매</t>
    <phoneticPr fontId="1" type="noConversion"/>
  </si>
  <si>
    <t>공역실무위원회 물품 구매</t>
    <phoneticPr fontId="1" type="noConversion"/>
  </si>
  <si>
    <t>격려 및 직원사기 진작 등</t>
    <phoneticPr fontId="1" type="noConversion"/>
  </si>
  <si>
    <t>격려 및 직원사기 진작 등</t>
    <phoneticPr fontId="1" type="noConversion"/>
  </si>
  <si>
    <t>소계</t>
    <phoneticPr fontId="1" type="noConversion"/>
  </si>
  <si>
    <t>계</t>
    <phoneticPr fontId="1" type="noConversion"/>
  </si>
  <si>
    <t>주요정책 추진 관련</t>
    <phoneticPr fontId="1" type="noConversion"/>
  </si>
  <si>
    <t>주요정책 추진 관련 회의·행사 등</t>
    <phoneticPr fontId="1" type="noConversion"/>
  </si>
  <si>
    <t>기관 관계자 방문 관련 다과 구입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</si>
</sst>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22"/>
      <color theme="1"/>
      <name val="맑은 고딕"/>
      <family val="2"/>
      <charset val="129"/>
      <scheme val="minor"/>
    </font>
    <font>
      <sz val="22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1" fontId="0" fillId="0" borderId="1" xfId="1" applyFont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176" fontId="0" fillId="2" borderId="1" xfId="0" applyNumberFormat="1" applyFill="1" applyBorder="1">
      <alignment vertical="center"/>
    </xf>
    <xf numFmtId="176" fontId="7" fillId="2" borderId="1" xfId="0" applyNumberFormat="1" applyFont="1" applyFill="1" applyBorder="1">
      <alignment vertical="center"/>
    </xf>
    <xf numFmtId="41" fontId="7" fillId="2" borderId="1" xfId="1" applyFont="1" applyFill="1" applyBorder="1" applyAlignment="1">
      <alignment horizontal="right" vertical="center"/>
    </xf>
    <xf numFmtId="176" fontId="0" fillId="2" borderId="1" xfId="0" applyNumberForma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10" workbookViewId="0">
      <selection activeCell="H30" sqref="H30"/>
    </sheetView>
  </sheetViews>
  <sheetFormatPr defaultRowHeight="16.5"/>
  <cols>
    <col min="1" max="1" width="24.125" bestFit="1" customWidth="1"/>
    <col min="2" max="2" width="11.125" bestFit="1" customWidth="1"/>
    <col min="3" max="3" width="49.125" bestFit="1" customWidth="1"/>
    <col min="4" max="4" width="12.375" style="2" bestFit="1" customWidth="1"/>
    <col min="5" max="5" width="5.25" bestFit="1" customWidth="1"/>
  </cols>
  <sheetData>
    <row r="1" spans="1:5" ht="33.75">
      <c r="A1" s="27" t="s">
        <v>0</v>
      </c>
      <c r="B1" s="28"/>
      <c r="C1" s="28"/>
      <c r="D1" s="28"/>
      <c r="E1" s="28"/>
    </row>
    <row r="3" spans="1:5">
      <c r="A3" t="s">
        <v>1</v>
      </c>
    </row>
    <row r="5" spans="1:5">
      <c r="A5" s="29" t="s">
        <v>10</v>
      </c>
      <c r="B5" s="29"/>
      <c r="C5" s="11" t="s">
        <v>11</v>
      </c>
      <c r="D5" s="16" t="s">
        <v>6</v>
      </c>
      <c r="E5" s="11" t="s">
        <v>7</v>
      </c>
    </row>
    <row r="6" spans="1:5">
      <c r="A6" s="29" t="s">
        <v>9</v>
      </c>
      <c r="B6" s="29"/>
      <c r="C6" s="18">
        <f>SUM(C7:C9)</f>
        <v>15</v>
      </c>
      <c r="D6" s="14">
        <f>SUM(D7:D9)</f>
        <v>4967450</v>
      </c>
      <c r="E6" s="12"/>
    </row>
    <row r="7" spans="1:5">
      <c r="A7" s="30" t="s">
        <v>37</v>
      </c>
      <c r="B7" s="31"/>
      <c r="C7" s="9">
        <v>1</v>
      </c>
      <c r="D7" s="3">
        <f>D15</f>
        <v>49500</v>
      </c>
      <c r="E7" s="1"/>
    </row>
    <row r="8" spans="1:5">
      <c r="A8" s="26" t="s">
        <v>8</v>
      </c>
      <c r="B8" s="26"/>
      <c r="C8" s="9">
        <v>12</v>
      </c>
      <c r="D8" s="3">
        <f>D28</f>
        <v>1437350</v>
      </c>
      <c r="E8" s="1"/>
    </row>
    <row r="9" spans="1:5">
      <c r="A9" s="26" t="s">
        <v>32</v>
      </c>
      <c r="B9" s="26"/>
      <c r="C9" s="9">
        <v>2</v>
      </c>
      <c r="D9" s="10">
        <f>D31</f>
        <v>3480600</v>
      </c>
      <c r="E9" s="1"/>
    </row>
    <row r="11" spans="1:5">
      <c r="A11" t="s">
        <v>2</v>
      </c>
    </row>
    <row r="13" spans="1:5">
      <c r="A13" s="11" t="s">
        <v>3</v>
      </c>
      <c r="B13" s="12" t="s">
        <v>4</v>
      </c>
      <c r="C13" s="12" t="s">
        <v>5</v>
      </c>
      <c r="D13" s="13" t="s">
        <v>6</v>
      </c>
      <c r="E13" s="12" t="s">
        <v>7</v>
      </c>
    </row>
    <row r="14" spans="1:5">
      <c r="A14" s="8" t="s">
        <v>36</v>
      </c>
      <c r="B14" s="4" t="s">
        <v>21</v>
      </c>
      <c r="C14" s="7" t="s">
        <v>31</v>
      </c>
      <c r="D14" s="6">
        <v>49500</v>
      </c>
      <c r="E14" s="1"/>
    </row>
    <row r="15" spans="1:5">
      <c r="A15" s="19" t="s">
        <v>12</v>
      </c>
      <c r="B15" s="20"/>
      <c r="C15" s="21"/>
      <c r="D15" s="14">
        <f>SUM(D14:D14)</f>
        <v>49500</v>
      </c>
      <c r="E15" s="12"/>
    </row>
    <row r="16" spans="1:5" ht="16.5" customHeight="1">
      <c r="A16" s="24" t="s">
        <v>8</v>
      </c>
      <c r="B16" s="4" t="s">
        <v>13</v>
      </c>
      <c r="C16" s="5" t="s">
        <v>23</v>
      </c>
      <c r="D16" s="6">
        <v>216000</v>
      </c>
      <c r="E16" s="1"/>
    </row>
    <row r="17" spans="1:5">
      <c r="A17" s="25"/>
      <c r="B17" s="4" t="s">
        <v>14</v>
      </c>
      <c r="C17" s="5" t="s">
        <v>38</v>
      </c>
      <c r="D17" s="6">
        <v>77000</v>
      </c>
      <c r="E17" s="1"/>
    </row>
    <row r="18" spans="1:5">
      <c r="A18" s="25"/>
      <c r="B18" s="4" t="s">
        <v>14</v>
      </c>
      <c r="C18" s="5" t="s">
        <v>15</v>
      </c>
      <c r="D18" s="6">
        <v>143000</v>
      </c>
      <c r="E18" s="1"/>
    </row>
    <row r="19" spans="1:5">
      <c r="A19" s="25"/>
      <c r="B19" s="4" t="s">
        <v>14</v>
      </c>
      <c r="C19" s="5" t="s">
        <v>16</v>
      </c>
      <c r="D19" s="6">
        <v>86880</v>
      </c>
      <c r="E19" s="1"/>
    </row>
    <row r="20" spans="1:5">
      <c r="A20" s="25"/>
      <c r="B20" s="4" t="s">
        <v>14</v>
      </c>
      <c r="C20" s="5" t="s">
        <v>17</v>
      </c>
      <c r="D20" s="6">
        <v>78000</v>
      </c>
      <c r="E20" s="1"/>
    </row>
    <row r="21" spans="1:5">
      <c r="A21" s="25"/>
      <c r="B21" s="4" t="s">
        <v>14</v>
      </c>
      <c r="C21" s="5" t="s">
        <v>18</v>
      </c>
      <c r="D21" s="6">
        <v>56900</v>
      </c>
      <c r="E21" s="1"/>
    </row>
    <row r="22" spans="1:5">
      <c r="A22" s="25"/>
      <c r="B22" s="4" t="s">
        <v>19</v>
      </c>
      <c r="C22" s="7" t="s">
        <v>24</v>
      </c>
      <c r="D22" s="6">
        <v>21400</v>
      </c>
      <c r="E22" s="1"/>
    </row>
    <row r="23" spans="1:5">
      <c r="A23" s="25"/>
      <c r="B23" s="4" t="s">
        <v>19</v>
      </c>
      <c r="C23" s="7" t="s">
        <v>25</v>
      </c>
      <c r="D23" s="6">
        <v>370000</v>
      </c>
      <c r="E23" s="1"/>
    </row>
    <row r="24" spans="1:5">
      <c r="A24" s="25"/>
      <c r="B24" s="4" t="s">
        <v>20</v>
      </c>
      <c r="C24" s="7" t="s">
        <v>27</v>
      </c>
      <c r="D24" s="6">
        <v>106880</v>
      </c>
      <c r="E24" s="1"/>
    </row>
    <row r="25" spans="1:5">
      <c r="A25" s="25"/>
      <c r="B25" s="4" t="s">
        <v>20</v>
      </c>
      <c r="C25" s="7" t="s">
        <v>28</v>
      </c>
      <c r="D25" s="6">
        <v>97540</v>
      </c>
      <c r="E25" s="1"/>
    </row>
    <row r="26" spans="1:5">
      <c r="A26" s="25"/>
      <c r="B26" s="4" t="s">
        <v>21</v>
      </c>
      <c r="C26" s="7" t="s">
        <v>29</v>
      </c>
      <c r="D26" s="6">
        <v>85000</v>
      </c>
      <c r="E26" s="1"/>
    </row>
    <row r="27" spans="1:5">
      <c r="A27" s="25"/>
      <c r="B27" s="4" t="s">
        <v>21</v>
      </c>
      <c r="C27" s="7" t="s">
        <v>30</v>
      </c>
      <c r="D27" s="6">
        <v>98750</v>
      </c>
      <c r="E27" s="1"/>
    </row>
    <row r="28" spans="1:5">
      <c r="A28" s="19" t="s">
        <v>12</v>
      </c>
      <c r="B28" s="20"/>
      <c r="C28" s="21"/>
      <c r="D28" s="17">
        <f>SUM(D16:D27)</f>
        <v>1437350</v>
      </c>
      <c r="E28" s="12"/>
    </row>
    <row r="29" spans="1:5" ht="16.5" customHeight="1">
      <c r="A29" s="22" t="s">
        <v>33</v>
      </c>
      <c r="B29" s="4" t="s">
        <v>14</v>
      </c>
      <c r="C29" s="5" t="s">
        <v>22</v>
      </c>
      <c r="D29" s="6">
        <v>3404600</v>
      </c>
      <c r="E29" s="1"/>
    </row>
    <row r="30" spans="1:5">
      <c r="A30" s="23"/>
      <c r="B30" s="4" t="s">
        <v>20</v>
      </c>
      <c r="C30" s="7" t="s">
        <v>26</v>
      </c>
      <c r="D30" s="6">
        <v>76000</v>
      </c>
      <c r="E30" s="1"/>
    </row>
    <row r="31" spans="1:5">
      <c r="A31" s="19" t="s">
        <v>34</v>
      </c>
      <c r="B31" s="20"/>
      <c r="C31" s="21"/>
      <c r="D31" s="15">
        <f>SUM(D29:D30)</f>
        <v>3480600</v>
      </c>
      <c r="E31" s="12"/>
    </row>
    <row r="32" spans="1:5">
      <c r="A32" s="19" t="s">
        <v>35</v>
      </c>
      <c r="B32" s="20"/>
      <c r="C32" s="21"/>
      <c r="D32" s="15">
        <f>D15+D28+D31</f>
        <v>4967450</v>
      </c>
      <c r="E32" s="12"/>
    </row>
  </sheetData>
  <mergeCells count="12">
    <mergeCell ref="A9:B9"/>
    <mergeCell ref="A15:C15"/>
    <mergeCell ref="A1:E1"/>
    <mergeCell ref="A5:B5"/>
    <mergeCell ref="A6:B6"/>
    <mergeCell ref="A7:B7"/>
    <mergeCell ref="A8:B8"/>
    <mergeCell ref="A31:C31"/>
    <mergeCell ref="A32:C32"/>
    <mergeCell ref="A29:A30"/>
    <mergeCell ref="A16:A27"/>
    <mergeCell ref="A28:C2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19.1분기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MOLIT</dc:creator>
  <cp:lastModifiedBy>Owner</cp:lastModifiedBy>
  <dcterms:created xsi:type="dcterms:W3CDTF">2018-04-19T06:33:36Z</dcterms:created>
  <dcterms:modified xsi:type="dcterms:W3CDTF">2019-07-13T07:41:53Z</dcterms:modified>
</cp:coreProperties>
</file>