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90"/>
  </bookViews>
  <sheets>
    <sheet name="하도급공사 계약자료 현황 (1분기)" sheetId="1" r:id="rId1"/>
  </sheets>
  <definedNames>
    <definedName name="_xlnm._FilterDatabase" localSheetId="0" hidden="1">'하도급공사 계약자료 현황 (1분기)'!$A$6:$R$44</definedName>
    <definedName name="_xlnm.Print_Area" localSheetId="0">'하도급공사 계약자료 현황 (1분기)'!$A$1:$S$82</definedName>
    <definedName name="여천지구" localSheetId="0">#REF!</definedName>
    <definedName name="여천지구">#REF!</definedName>
    <definedName name="학포제" localSheetId="0">#REF!</definedName>
    <definedName name="학포제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<sst xmlns="http://schemas.openxmlformats.org/spreadsheetml/2006/main" count="709" uniqueCount="381">
  <si>
    <t>&lt;하도급공사 계약자료 현황&gt;</t>
    <phoneticPr fontId="3" type="noConversion"/>
  </si>
  <si>
    <t>(단위 : 백만원, %)</t>
    <phoneticPr fontId="3" type="noConversion"/>
  </si>
  <si>
    <t>공사명</t>
  </si>
  <si>
    <t>전체도급액</t>
  </si>
  <si>
    <t>낙찰율%</t>
  </si>
  <si>
    <t>수급인</t>
    <phoneticPr fontId="3" type="noConversion"/>
  </si>
  <si>
    <t>하수급인</t>
    <phoneticPr fontId="3" type="noConversion"/>
  </si>
  <si>
    <t>비고</t>
    <phoneticPr fontId="3" type="noConversion"/>
  </si>
  <si>
    <t>도급금액</t>
    <phoneticPr fontId="3" type="noConversion"/>
  </si>
  <si>
    <t>금년계약액</t>
  </si>
  <si>
    <t>낙찰율</t>
    <phoneticPr fontId="3" type="noConversion"/>
  </si>
  <si>
    <t>상호</t>
    <phoneticPr fontId="3" type="noConversion"/>
  </si>
  <si>
    <t>대표자</t>
    <phoneticPr fontId="3" type="noConversion"/>
  </si>
  <si>
    <t>영업소 소재지</t>
    <phoneticPr fontId="3" type="noConversion"/>
  </si>
  <si>
    <t>상호</t>
    <phoneticPr fontId="3" type="noConversion"/>
  </si>
  <si>
    <t>대표자</t>
    <phoneticPr fontId="3" type="noConversion"/>
  </si>
  <si>
    <t>업종</t>
    <phoneticPr fontId="3" type="noConversion"/>
  </si>
  <si>
    <t>전체하도율</t>
  </si>
  <si>
    <t>하도급공종</t>
    <phoneticPr fontId="3" type="noConversion"/>
  </si>
  <si>
    <t>하도급부분
도급액</t>
    <phoneticPr fontId="3" type="noConversion"/>
  </si>
  <si>
    <t>하도급금액</t>
    <phoneticPr fontId="3" type="noConversion"/>
  </si>
  <si>
    <t>하도급율</t>
    <phoneticPr fontId="3" type="noConversion"/>
  </si>
  <si>
    <t>안동-영덕</t>
    <phoneticPr fontId="6" type="noConversion"/>
  </si>
  <si>
    <t>삼환기업(주)</t>
  </si>
  <si>
    <t>이계연</t>
    <phoneticPr fontId="3" type="noConversion"/>
  </si>
  <si>
    <t>서울시 강남구</t>
    <phoneticPr fontId="3" type="noConversion"/>
  </si>
  <si>
    <t>에스비씨글로벌</t>
    <phoneticPr fontId="6" type="noConversion"/>
  </si>
  <si>
    <t>최원기</t>
    <phoneticPr fontId="3" type="noConversion"/>
  </si>
  <si>
    <t>수질 환경전문공사업</t>
    <phoneticPr fontId="6" type="noConversion"/>
  </si>
  <si>
    <t>경북 칠곡군</t>
    <phoneticPr fontId="6" type="noConversion"/>
  </si>
  <si>
    <t>수질 환경전문공사업</t>
    <phoneticPr fontId="6" type="noConversion"/>
  </si>
  <si>
    <t>구포-생곡1</t>
    <phoneticPr fontId="6" type="noConversion"/>
  </si>
  <si>
    <t>현대건설㈜</t>
    <phoneticPr fontId="6" type="noConversion"/>
  </si>
  <si>
    <t>박동욱</t>
    <phoneticPr fontId="3" type="noConversion"/>
  </si>
  <si>
    <t>서울시 종로구</t>
    <phoneticPr fontId="3" type="noConversion"/>
  </si>
  <si>
    <t>㈜청안건설</t>
    <phoneticPr fontId="6" type="noConversion"/>
  </si>
  <si>
    <t>이선호</t>
    <phoneticPr fontId="3" type="noConversion"/>
  </si>
  <si>
    <t>토공사업</t>
    <phoneticPr fontId="6" type="noConversion"/>
  </si>
  <si>
    <t>서울시 송파구</t>
    <phoneticPr fontId="6" type="noConversion"/>
  </si>
  <si>
    <t>용상-교리2</t>
    <phoneticPr fontId="6" type="noConversion"/>
  </si>
  <si>
    <t>한신공영㈜</t>
    <phoneticPr fontId="6" type="noConversion"/>
  </si>
  <si>
    <t>태기전</t>
    <phoneticPr fontId="3" type="noConversion"/>
  </si>
  <si>
    <t>경기도 용인시</t>
    <phoneticPr fontId="3" type="noConversion"/>
  </si>
  <si>
    <t>㈜수종이엔씨</t>
    <phoneticPr fontId="6" type="noConversion"/>
  </si>
  <si>
    <t>박현숙</t>
    <phoneticPr fontId="3" type="noConversion"/>
  </si>
  <si>
    <t>경남 양산시</t>
    <phoneticPr fontId="6" type="noConversion"/>
  </si>
  <si>
    <t>고노-우보</t>
    <phoneticPr fontId="6" type="noConversion"/>
  </si>
  <si>
    <t>동일종합건설㈜</t>
    <phoneticPr fontId="6" type="noConversion"/>
  </si>
  <si>
    <t>김명석</t>
    <phoneticPr fontId="3" type="noConversion"/>
  </si>
  <si>
    <t>경북 경주시</t>
    <phoneticPr fontId="3" type="noConversion"/>
  </si>
  <si>
    <t>㈜신보산업개발</t>
    <phoneticPr fontId="6" type="noConversion"/>
  </si>
  <si>
    <t>임지은</t>
    <phoneticPr fontId="3" type="noConversion"/>
  </si>
  <si>
    <t>금속구조물.창호공사업</t>
    <phoneticPr fontId="6" type="noConversion"/>
  </si>
  <si>
    <t>대구시 달성군</t>
    <phoneticPr fontId="6" type="noConversion"/>
  </si>
  <si>
    <t>고노-우보</t>
    <phoneticPr fontId="6" type="noConversion"/>
  </si>
  <si>
    <t>김명석</t>
    <phoneticPr fontId="3" type="noConversion"/>
  </si>
  <si>
    <t>경북 경주시</t>
    <phoneticPr fontId="3" type="noConversion"/>
  </si>
  <si>
    <t>만보건설㈜</t>
    <phoneticPr fontId="6" type="noConversion"/>
  </si>
  <si>
    <t>박재수</t>
    <phoneticPr fontId="3" type="noConversion"/>
  </si>
  <si>
    <t>포장공사업</t>
    <phoneticPr fontId="6" type="noConversion"/>
  </si>
  <si>
    <t>경북 영천시</t>
    <phoneticPr fontId="6" type="noConversion"/>
  </si>
  <si>
    <t>포장공사업</t>
    <phoneticPr fontId="6" type="noConversion"/>
  </si>
  <si>
    <t>포항-안동2(2공구)</t>
    <phoneticPr fontId="6" type="noConversion"/>
  </si>
  <si>
    <t>㈜태영건설</t>
    <phoneticPr fontId="6" type="noConversion"/>
  </si>
  <si>
    <t>이재규</t>
    <phoneticPr fontId="3" type="noConversion"/>
  </si>
  <si>
    <t>경기도 고양시</t>
    <phoneticPr fontId="3" type="noConversion"/>
  </si>
  <si>
    <t>한신산업개발㈜</t>
    <phoneticPr fontId="6" type="noConversion"/>
  </si>
  <si>
    <t>최봉근</t>
    <phoneticPr fontId="3" type="noConversion"/>
  </si>
  <si>
    <t>토공사업</t>
    <phoneticPr fontId="6" type="noConversion"/>
  </si>
  <si>
    <t>울산시 울주군</t>
    <phoneticPr fontId="6" type="noConversion"/>
  </si>
  <si>
    <t>토공사업</t>
    <phoneticPr fontId="6" type="noConversion"/>
  </si>
  <si>
    <t>북영천IC-선천리</t>
    <phoneticPr fontId="6" type="noConversion"/>
  </si>
  <si>
    <t>태강건설㈜</t>
    <phoneticPr fontId="6" type="noConversion"/>
  </si>
  <si>
    <t>서상인</t>
    <phoneticPr fontId="3" type="noConversion"/>
  </si>
  <si>
    <t>경북 구미시</t>
    <phoneticPr fontId="3" type="noConversion"/>
  </si>
  <si>
    <t>㈜태우건설</t>
    <phoneticPr fontId="6" type="noConversion"/>
  </si>
  <si>
    <t>권세경</t>
    <phoneticPr fontId="3" type="noConversion"/>
  </si>
  <si>
    <t>토공사</t>
    <phoneticPr fontId="6" type="noConversion"/>
  </si>
  <si>
    <t>경북 칠곡군</t>
    <phoneticPr fontId="6" type="noConversion"/>
  </si>
  <si>
    <t>토공사</t>
    <phoneticPr fontId="6" type="noConversion"/>
  </si>
  <si>
    <t>태강건설㈜</t>
    <phoneticPr fontId="6" type="noConversion"/>
  </si>
  <si>
    <t>㈜태우건설</t>
    <phoneticPr fontId="6" type="noConversion"/>
  </si>
  <si>
    <t>철근콘트리트공사</t>
    <phoneticPr fontId="6" type="noConversion"/>
  </si>
  <si>
    <t>효자2지구</t>
    <phoneticPr fontId="6" type="noConversion"/>
  </si>
  <si>
    <t>은파건설㈜</t>
    <phoneticPr fontId="6" type="noConversion"/>
  </si>
  <si>
    <t>박영찬</t>
    <phoneticPr fontId="3" type="noConversion"/>
  </si>
  <si>
    <t>경기도 가평군</t>
    <phoneticPr fontId="3" type="noConversion"/>
  </si>
  <si>
    <t>에스비씨글로벌</t>
    <phoneticPr fontId="6" type="noConversion"/>
  </si>
  <si>
    <t>최원기</t>
    <phoneticPr fontId="3" type="noConversion"/>
  </si>
  <si>
    <t>환경전문공사업</t>
    <phoneticPr fontId="6" type="noConversion"/>
  </si>
  <si>
    <t>효자1지구</t>
    <phoneticPr fontId="6" type="noConversion"/>
  </si>
  <si>
    <t>성진종합건설㈜</t>
    <phoneticPr fontId="6" type="noConversion"/>
  </si>
  <si>
    <t>김경재</t>
    <phoneticPr fontId="3" type="noConversion"/>
  </si>
  <si>
    <t>경기도 광명시</t>
    <phoneticPr fontId="3" type="noConversion"/>
  </si>
  <si>
    <t>케이씨건설㈜</t>
    <phoneticPr fontId="6" type="noConversion"/>
  </si>
  <si>
    <t>김의경</t>
    <phoneticPr fontId="3" type="noConversion"/>
  </si>
  <si>
    <t>전북 무주군</t>
    <phoneticPr fontId="6" type="noConversion"/>
  </si>
  <si>
    <t>황성지구</t>
    <phoneticPr fontId="3" type="noConversion"/>
  </si>
  <si>
    <t>㈜정도토건</t>
    <phoneticPr fontId="3" type="noConversion"/>
  </si>
  <si>
    <t>이종인</t>
    <phoneticPr fontId="3" type="noConversion"/>
  </si>
  <si>
    <t>경기도 수원시</t>
    <phoneticPr fontId="3" type="noConversion"/>
  </si>
  <si>
    <t>㈜참조은건설</t>
    <phoneticPr fontId="3" type="noConversion"/>
  </si>
  <si>
    <t>홍정덕</t>
    <phoneticPr fontId="3" type="noConversion"/>
  </si>
  <si>
    <t>철근콘트리트공사</t>
    <phoneticPr fontId="6" type="noConversion"/>
  </si>
  <si>
    <t>경북 김천시</t>
    <phoneticPr fontId="3" type="noConversion"/>
  </si>
  <si>
    <t>황성지구</t>
    <phoneticPr fontId="3" type="noConversion"/>
  </si>
  <si>
    <t>이종인</t>
    <phoneticPr fontId="3" type="noConversion"/>
  </si>
  <si>
    <t>경기도 수원시</t>
    <phoneticPr fontId="3" type="noConversion"/>
  </si>
  <si>
    <t>도윤건설㈜</t>
    <phoneticPr fontId="3" type="noConversion"/>
  </si>
  <si>
    <t>최병진</t>
    <phoneticPr fontId="3" type="noConversion"/>
  </si>
  <si>
    <t>토공사업</t>
    <phoneticPr fontId="3" type="noConversion"/>
  </si>
  <si>
    <t>경북 구미시</t>
    <phoneticPr fontId="3" type="noConversion"/>
  </si>
  <si>
    <t>토공사업</t>
    <phoneticPr fontId="3" type="noConversion"/>
  </si>
  <si>
    <t>영양-평해</t>
  </si>
  <si>
    <t>㈜삼진씨앤씨</t>
  </si>
  <si>
    <t>이석우</t>
  </si>
  <si>
    <t>대구시 수성구</t>
  </si>
  <si>
    <t>㈜아름조경</t>
  </si>
  <si>
    <t>박조은</t>
  </si>
  <si>
    <t>조경식재공사업</t>
  </si>
  <si>
    <t>경북 울진군</t>
  </si>
  <si>
    <t>조경공사</t>
  </si>
  <si>
    <t>무풍건설㈜</t>
  </si>
  <si>
    <t>김진오</t>
  </si>
  <si>
    <t>토공사업</t>
  </si>
  <si>
    <t>부산시 연제구</t>
  </si>
  <si>
    <t>가시설공사</t>
  </si>
  <si>
    <t>영산건설㈜</t>
  </si>
  <si>
    <t>손지연</t>
  </si>
  <si>
    <t>경북 영천시</t>
  </si>
  <si>
    <t>금천터널공사</t>
  </si>
  <si>
    <t>안동-영덕</t>
  </si>
  <si>
    <t>삼환기업㈜</t>
  </si>
  <si>
    <t>김충식</t>
  </si>
  <si>
    <t>서울시 강남구</t>
  </si>
  <si>
    <t>(유)길흥건설</t>
  </si>
  <si>
    <t>홍흥섭</t>
  </si>
  <si>
    <t>금속구조물.창호.온실공사업</t>
  </si>
  <si>
    <t>전북 무주군</t>
  </si>
  <si>
    <t>가설방음벽공사</t>
  </si>
  <si>
    <t>(주다원녹화건설</t>
  </si>
  <si>
    <t>김용각</t>
  </si>
  <si>
    <t>경기도 과천시</t>
  </si>
  <si>
    <t>수목이설공사</t>
  </si>
  <si>
    <t>김천-구미</t>
  </si>
  <si>
    <t>한동산업㈜</t>
  </si>
  <si>
    <t>권동진</t>
  </si>
  <si>
    <t>경북 구미시</t>
  </si>
  <si>
    <t>㈜다인토건</t>
  </si>
  <si>
    <t>김송훈</t>
  </si>
  <si>
    <t>토공사 및 철근콘크리트공사</t>
  </si>
  <si>
    <t>옥률-대룡</t>
  </si>
  <si>
    <t>금호산업㈜</t>
  </si>
  <si>
    <t>서재환</t>
  </si>
  <si>
    <t>전남 나주시</t>
  </si>
  <si>
    <t>㈜리튼브릿지</t>
  </si>
  <si>
    <t>김  성</t>
  </si>
  <si>
    <t>철근.콘크리트공사업</t>
  </si>
  <si>
    <t>인천시 연수구</t>
  </si>
  <si>
    <t>개량형 합성라멘교, 개량형 PSC거더교, LTB가설교량제작 및 설치공사</t>
  </si>
  <si>
    <t>㈜다원녹화건설</t>
  </si>
  <si>
    <t>㈜특수개발</t>
  </si>
  <si>
    <t>오장호</t>
  </si>
  <si>
    <t>경북 김천시</t>
  </si>
  <si>
    <t>토공 및 구조물공사 2구간</t>
  </si>
  <si>
    <t>(유)성우이앤씨</t>
  </si>
  <si>
    <t>김기원</t>
  </si>
  <si>
    <t>비계.구조물해체공사업</t>
  </si>
  <si>
    <t>경기도 안산시</t>
  </si>
  <si>
    <t>파일공사</t>
  </si>
  <si>
    <t>인프라건설㈜</t>
  </si>
  <si>
    <t>민을규</t>
  </si>
  <si>
    <t>강원도 원주시</t>
  </si>
  <si>
    <t>PUS거더 제작 및 설치공사</t>
  </si>
  <si>
    <t>㈜삼현피에프</t>
  </si>
  <si>
    <t>구자겸</t>
  </si>
  <si>
    <t>경기도 하남시</t>
  </si>
  <si>
    <t>HD-BOX거더 제작 및 설치공사</t>
  </si>
  <si>
    <t>㈜인터컨스텍</t>
  </si>
  <si>
    <t>민영택</t>
  </si>
  <si>
    <t>토목건축공사업</t>
  </si>
  <si>
    <t>서울시 마포구</t>
  </si>
  <si>
    <t>IPC거더 제작 및 설치공사</t>
  </si>
  <si>
    <t>만세코리아</t>
  </si>
  <si>
    <t>구민세</t>
  </si>
  <si>
    <t>UDPC거더 제작 및 설치공사</t>
  </si>
  <si>
    <t>㈜유진아이엠씨</t>
  </si>
  <si>
    <t>백영철</t>
  </si>
  <si>
    <t>보링.그라우팅공사업</t>
  </si>
  <si>
    <t>서울시 금천구</t>
  </si>
  <si>
    <t>PC판넬옹벽 제작 및 설치공사</t>
  </si>
  <si>
    <t>㈜동평건설엔지니어링</t>
  </si>
  <si>
    <t>신현승</t>
  </si>
  <si>
    <t>경북 고령군</t>
  </si>
  <si>
    <t>SOLI NAIL공사</t>
  </si>
  <si>
    <t>청봉산업㈜</t>
  </si>
  <si>
    <t>안태열</t>
  </si>
  <si>
    <t>금속구조물.창호공사업</t>
  </si>
  <si>
    <t>전남 장성군</t>
  </si>
  <si>
    <t>교량받침 설치공사</t>
  </si>
  <si>
    <t>㈜메쉬코리아</t>
  </si>
  <si>
    <t>정병천</t>
  </si>
  <si>
    <t>경북 상주시</t>
  </si>
  <si>
    <t>안전점검통로 설치공사</t>
  </si>
  <si>
    <t>㈜빌드넷</t>
  </si>
  <si>
    <t>사공주</t>
  </si>
  <si>
    <t>경북 칠곡군</t>
  </si>
  <si>
    <t>교량배수시설 설치공사</t>
  </si>
  <si>
    <t>㈜신원RPC</t>
  </si>
  <si>
    <t>이성원</t>
  </si>
  <si>
    <t>충남 천안시</t>
  </si>
  <si>
    <t>프리캐스트콘크리트 바닥판(Rib-Deck) 설치공사</t>
  </si>
  <si>
    <t>㈜프라임씨스템</t>
  </si>
  <si>
    <t>도성록</t>
  </si>
  <si>
    <t>서울시 서초구</t>
  </si>
  <si>
    <t>블럭식 보강토옹벽(옥률이설도로구간) 설치공사</t>
  </si>
  <si>
    <t>온누리개발㈜</t>
  </si>
  <si>
    <t>김영인</t>
  </si>
  <si>
    <t>경기도 고양시</t>
  </si>
  <si>
    <t>블럭식 보강토옹벽(어모교차로구간) 설치공사</t>
  </si>
  <si>
    <t>진을건설㈜</t>
  </si>
  <si>
    <t>정광조</t>
  </si>
  <si>
    <t>대전시 유성구</t>
  </si>
  <si>
    <t>토공 및 구조물공사 1구간</t>
  </si>
  <si>
    <t>구포-생곡2</t>
  </si>
  <si>
    <t>㈜태영건설</t>
  </si>
  <si>
    <t>이재규</t>
  </si>
  <si>
    <t>미래그린㈜</t>
  </si>
  <si>
    <t>김문기</t>
  </si>
  <si>
    <t>부산시 북구</t>
  </si>
  <si>
    <t>비탈면녹화공사</t>
  </si>
  <si>
    <t>㈜해원건설</t>
  </si>
  <si>
    <t>박창수</t>
  </si>
  <si>
    <t>토공 및 구조물공사 1공구 잔여공사</t>
  </si>
  <si>
    <t>한신산업개발㈜</t>
  </si>
  <si>
    <t>최봉근</t>
  </si>
  <si>
    <t>울산시 울주군</t>
  </si>
  <si>
    <t>토공 및 구조물공사 2공구</t>
  </si>
  <si>
    <t>다스코㈜</t>
  </si>
  <si>
    <t>한상원</t>
  </si>
  <si>
    <t>금속구조물, 창호공사업</t>
  </si>
  <si>
    <t>전남 화순군</t>
  </si>
  <si>
    <t>가드레일 제작 및 설치공사</t>
  </si>
  <si>
    <t>감천교 배수 및 점검시설 설치공사</t>
  </si>
  <si>
    <t>㈜원전건설</t>
  </si>
  <si>
    <t>도충현</t>
  </si>
  <si>
    <t>전기공사업</t>
  </si>
  <si>
    <t>경북 포항시</t>
  </si>
  <si>
    <t>전기공사</t>
  </si>
  <si>
    <t>구포-생곡3</t>
  </si>
  <si>
    <t>동림건설㈜</t>
  </si>
  <si>
    <t>최문학</t>
  </si>
  <si>
    <t>포장공사업</t>
  </si>
  <si>
    <t>포장공사</t>
  </si>
  <si>
    <t>삼자현터널</t>
  </si>
  <si>
    <t>우람종합건설㈜</t>
  </si>
  <si>
    <t>이수영</t>
  </si>
  <si>
    <t>경남 하동</t>
  </si>
  <si>
    <t>우진건설㈜</t>
  </si>
  <si>
    <t>김정현</t>
  </si>
  <si>
    <t>토공사</t>
  </si>
  <si>
    <t>이하건설㈜</t>
  </si>
  <si>
    <t>황석동</t>
  </si>
  <si>
    <t>철근콘크리트공사업</t>
  </si>
  <si>
    <t>경남 양산</t>
  </si>
  <si>
    <t>철근콘크리트공사</t>
  </si>
  <si>
    <t>청도-밀양2</t>
  </si>
  <si>
    <t>백산건설㈜</t>
  </si>
  <si>
    <t>백형민</t>
  </si>
  <si>
    <t>전남 장흥</t>
  </si>
  <si>
    <t>대창건설㈜</t>
  </si>
  <si>
    <t>유진우</t>
  </si>
  <si>
    <t>광주 동구</t>
  </si>
  <si>
    <t>상구-효현</t>
  </si>
  <si>
    <t>두산건설㈜</t>
  </si>
  <si>
    <t>김진호</t>
  </si>
  <si>
    <t>서울 강남</t>
  </si>
  <si>
    <t>박웅기</t>
  </si>
  <si>
    <t>금속구조뭉 창호공사업</t>
  </si>
  <si>
    <t>전남 장성</t>
  </si>
  <si>
    <t>교좌장치 및 신축이음장치 공사</t>
  </si>
  <si>
    <t>우경건설㈜</t>
  </si>
  <si>
    <t>노윤근</t>
  </si>
  <si>
    <t>경기 성남</t>
  </si>
  <si>
    <t>효현대교 강교제작 및 가설공사</t>
  </si>
  <si>
    <t>죽고지구</t>
  </si>
  <si>
    <t>동원건설㈜</t>
  </si>
  <si>
    <t>이정옥</t>
  </si>
  <si>
    <t>경남 창원</t>
  </si>
  <si>
    <t>㈜대득건설</t>
  </si>
  <si>
    <t>최용철</t>
  </si>
  <si>
    <t>합천2지구</t>
  </si>
  <si>
    <t>㈜무경건설</t>
  </si>
  <si>
    <t>박우순</t>
  </si>
  <si>
    <t>경남 고성</t>
  </si>
  <si>
    <t>신도건설㈜</t>
  </si>
  <si>
    <t>김수자</t>
  </si>
  <si>
    <t>경남 진주</t>
  </si>
  <si>
    <t>흥해우회</t>
  </si>
  <si>
    <t>해유건설㈜</t>
  </si>
  <si>
    <t>한세우</t>
  </si>
  <si>
    <t>충남 아산</t>
  </si>
  <si>
    <t>㈜뉴월시스템</t>
  </si>
  <si>
    <t>김학은</t>
  </si>
  <si>
    <t>식생보강토옹벽 설치공사</t>
  </si>
  <si>
    <t>경북 칠곡</t>
  </si>
  <si>
    <t>㈜상봉이엔씨</t>
  </si>
  <si>
    <t>차동화</t>
  </si>
  <si>
    <t>경기 용인</t>
  </si>
  <si>
    <t>교량교면포장공사</t>
  </si>
  <si>
    <t>예도컨스텍㈜</t>
  </si>
  <si>
    <t>김경유</t>
  </si>
  <si>
    <t>서울 영등포</t>
  </si>
  <si>
    <t>㈜금아건설</t>
  </si>
  <si>
    <t>이준하</t>
  </si>
  <si>
    <t>경북 포항</t>
  </si>
  <si>
    <t>아스팔트 포장공사</t>
  </si>
  <si>
    <t>대경산업㈜</t>
  </si>
  <si>
    <t>정하희</t>
  </si>
  <si>
    <t>경기 고양</t>
  </si>
  <si>
    <t>교량받침 및 신축이음 설치공사</t>
  </si>
  <si>
    <t>도충현, 손석암</t>
  </si>
  <si>
    <t>방호울타리 설치공사</t>
  </si>
  <si>
    <t>에스지이㈜</t>
  </si>
  <si>
    <t>박창호</t>
  </si>
  <si>
    <t>인천 서구</t>
  </si>
  <si>
    <t>콘크리트 포장공사</t>
  </si>
  <si>
    <t>예림지구</t>
  </si>
  <si>
    <t>중산건설㈜</t>
  </si>
  <si>
    <t>박승호</t>
  </si>
  <si>
    <t>울산 중구</t>
  </si>
  <si>
    <t>호진건설㈜</t>
  </si>
  <si>
    <t>장순옥</t>
  </si>
  <si>
    <t>경남 사천</t>
  </si>
  <si>
    <t>석공사업</t>
  </si>
  <si>
    <t>석공사</t>
  </si>
  <si>
    <t>안인지구</t>
  </si>
  <si>
    <t>㈜서림산업개발</t>
  </si>
  <si>
    <t>김현민</t>
  </si>
  <si>
    <t>전북 전주</t>
  </si>
  <si>
    <t>삼장-산청</t>
  </si>
  <si>
    <t>전남 나주</t>
  </si>
  <si>
    <t>㈜부흥시스템</t>
  </si>
  <si>
    <t>손종만</t>
  </si>
  <si>
    <t>충남 예산</t>
  </si>
  <si>
    <t>신축이음 및 교좌장치</t>
  </si>
  <si>
    <t>㈜새길건설산업</t>
  </si>
  <si>
    <t>이정찬</t>
  </si>
  <si>
    <t>영림산업㈜</t>
  </si>
  <si>
    <t>최영문</t>
  </si>
  <si>
    <t>조경식재공</t>
  </si>
  <si>
    <t>한창이앤씨㈜</t>
  </si>
  <si>
    <t>신동석</t>
  </si>
  <si>
    <t>미장방수조적공사업</t>
  </si>
  <si>
    <t>경기 안양</t>
  </si>
  <si>
    <t>방수공사</t>
  </si>
  <si>
    <t>잡철물(교량배수 및 점검시설)공사</t>
  </si>
  <si>
    <t>서천건설㈜</t>
  </si>
  <si>
    <t>김응일</t>
  </si>
  <si>
    <t>토공, 철근콘크리트공사업</t>
  </si>
  <si>
    <t>토공 및 구조물공사</t>
  </si>
  <si>
    <t>주상-한기리1</t>
  </si>
  <si>
    <t>학림건설㈜</t>
  </si>
  <si>
    <t>이창현</t>
  </si>
  <si>
    <t>전남 완도</t>
  </si>
  <si>
    <t>청정건설㈜</t>
  </si>
  <si>
    <t>이광준</t>
  </si>
  <si>
    <t>도영산업㈜</t>
  </si>
  <si>
    <t>권경희</t>
  </si>
  <si>
    <t>도장공사업</t>
  </si>
  <si>
    <t>건태지구</t>
  </si>
  <si>
    <t>(유)도영종합건설</t>
  </si>
  <si>
    <t>최광호</t>
  </si>
  <si>
    <t>㈜태정건설</t>
  </si>
  <si>
    <t>정동일</t>
  </si>
  <si>
    <t>경남 밀양</t>
  </si>
  <si>
    <t>㈜미나산업</t>
  </si>
  <si>
    <t>김미나</t>
  </si>
  <si>
    <t>보링그라우팅공사업</t>
  </si>
  <si>
    <t>경북 영천</t>
  </si>
  <si>
    <t>차수공사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</si>
</sst>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&quot;-&quot;m&quot;-&quot;d;@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24"/>
      <name val="돋움"/>
      <family val="3"/>
      <charset val="129"/>
    </font>
    <font>
      <sz val="8"/>
      <name val="돋움"/>
      <family val="3"/>
      <charset val="129"/>
    </font>
    <font>
      <sz val="20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41" fontId="0" fillId="0" borderId="0" xfId="1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10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0" xfId="0" applyFont="1">
      <alignment vertical="center"/>
    </xf>
    <xf numFmtId="41" fontId="0" fillId="2" borderId="3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shrinkToFit="1"/>
    </xf>
    <xf numFmtId="41" fontId="0" fillId="2" borderId="3" xfId="1" applyFont="1" applyFill="1" applyBorder="1" applyAlignment="1">
      <alignment horizontal="center" vertical="center" shrinkToFit="1"/>
    </xf>
    <xf numFmtId="10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shrinkToFit="1"/>
    </xf>
    <xf numFmtId="0" fontId="5" fillId="0" borderId="3" xfId="3" applyFont="1" applyFill="1" applyBorder="1" applyAlignment="1">
      <alignment horizontal="center" vertical="center" wrapText="1"/>
    </xf>
    <xf numFmtId="41" fontId="0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1" applyFont="1" applyBorder="1" applyAlignment="1">
      <alignment vertical="center"/>
    </xf>
    <xf numFmtId="9" fontId="0" fillId="0" borderId="3" xfId="2" applyFont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shrinkToFit="1"/>
    </xf>
    <xf numFmtId="41" fontId="0" fillId="0" borderId="3" xfId="0" applyNumberFormat="1" applyBorder="1" applyAlignment="1">
      <alignment horizontal="right" vertical="center" shrinkToFit="1"/>
    </xf>
    <xf numFmtId="10" fontId="0" fillId="0" borderId="3" xfId="2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center" shrinkToFit="1"/>
    </xf>
    <xf numFmtId="9" fontId="0" fillId="0" borderId="3" xfId="2" applyNumberFormat="1" applyFont="1" applyBorder="1" applyAlignment="1">
      <alignment horizontal="center" vertical="center"/>
    </xf>
    <xf numFmtId="41" fontId="5" fillId="0" borderId="3" xfId="1" quotePrefix="1" applyFont="1" applyFill="1" applyBorder="1" applyAlignment="1">
      <alignment horizontal="center" vertical="center"/>
    </xf>
    <xf numFmtId="41" fontId="5" fillId="0" borderId="3" xfId="1" quotePrefix="1" applyFont="1" applyFill="1" applyBorder="1" applyAlignment="1">
      <alignment horizontal="center" vertical="center" shrinkToFit="1"/>
    </xf>
    <xf numFmtId="0" fontId="5" fillId="0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1" fontId="0" fillId="0" borderId="3" xfId="1" applyFont="1" applyBorder="1" applyAlignment="1">
      <alignment horizontal="center" vertical="center" shrinkToFit="1"/>
    </xf>
    <xf numFmtId="10" fontId="0" fillId="0" borderId="3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0" fontId="0" fillId="0" borderId="3" xfId="0" applyNumberFormat="1" applyBorder="1" applyAlignment="1">
      <alignment horizontal="center" vertical="center"/>
    </xf>
    <xf numFmtId="41" fontId="7" fillId="0" borderId="3" xfId="4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1" fontId="0" fillId="0" borderId="3" xfId="1" applyFon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shrinkToFit="1"/>
    </xf>
    <xf numFmtId="10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right" vertical="center" shrinkToFit="1"/>
    </xf>
    <xf numFmtId="9" fontId="0" fillId="0" borderId="3" xfId="2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shrinkToFit="1"/>
    </xf>
    <xf numFmtId="176" fontId="0" fillId="2" borderId="5" xfId="0" applyNumberFormat="1" applyFill="1" applyBorder="1" applyAlignment="1">
      <alignment horizontal="center" vertical="center" shrinkToFit="1"/>
    </xf>
    <xf numFmtId="176" fontId="0" fillId="2" borderId="6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</cellXfs>
  <cellStyles count="5">
    <cellStyle name="백분율" xfId="2" builtinId="5"/>
    <cellStyle name="쉼표 [0]" xfId="1" builtinId="6"/>
    <cellStyle name="쉼표 [0]_Book1" xfId="4"/>
    <cellStyle name="표준" xfId="0" builtinId="0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2"/>
  <sheetViews>
    <sheetView tabSelected="1" view="pageBreakPreview" zoomScale="80" zoomScaleNormal="80" zoomScaleSheetLayoutView="80" workbookViewId="0">
      <selection activeCell="A2" sqref="A2:S2"/>
    </sheetView>
  </sheetViews>
  <sheetFormatPr defaultRowHeight="26.25" customHeight="1" x14ac:dyDescent="0.15"/>
  <cols>
    <col min="1" max="1" width="12.109375" style="58" customWidth="1"/>
    <col min="2" max="2" width="13.77734375" style="5" hidden="1" customWidth="1"/>
    <col min="3" max="3" width="8.88671875" hidden="1" customWidth="1"/>
    <col min="4" max="4" width="10.6640625" style="6" customWidth="1"/>
    <col min="5" max="5" width="8.88671875" style="5" hidden="1" customWidth="1"/>
    <col min="6" max="6" width="10.77734375" style="7" customWidth="1"/>
    <col min="7" max="7" width="13.33203125" style="7" customWidth="1"/>
    <col min="8" max="8" width="13.5546875" style="8" customWidth="1"/>
    <col min="9" max="9" width="14.44140625" style="7" customWidth="1"/>
    <col min="10" max="10" width="15.21875" style="9" customWidth="1"/>
    <col min="11" max="11" width="9.109375" style="5" customWidth="1"/>
    <col min="12" max="12" width="16.88671875" style="10" customWidth="1"/>
    <col min="13" max="13" width="12.33203125" style="11" customWidth="1"/>
    <col min="14" max="14" width="8.88671875" hidden="1" customWidth="1"/>
    <col min="15" max="15" width="16.33203125" style="12" customWidth="1"/>
    <col min="16" max="16" width="11.109375" style="12" customWidth="1"/>
    <col min="17" max="17" width="10.5546875" style="12" customWidth="1"/>
    <col min="18" max="18" width="11.21875" style="12" customWidth="1"/>
    <col min="19" max="19" width="9.6640625" style="12" customWidth="1"/>
    <col min="20" max="16384" width="8.88671875" style="14"/>
  </cols>
  <sheetData>
    <row r="2" spans="1:19" s="1" customFormat="1" ht="37.5" customHeight="1" x14ac:dyDescent="0.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1" customFormat="1" ht="16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3"/>
      <c r="M3" s="2"/>
      <c r="N3" s="2"/>
      <c r="O3" s="2"/>
      <c r="P3" s="2"/>
      <c r="Q3" s="2"/>
      <c r="R3" s="2"/>
      <c r="S3" s="2"/>
    </row>
    <row r="4" spans="1:19" ht="31.5" customHeight="1" x14ac:dyDescent="0.15">
      <c r="A4" s="4"/>
      <c r="R4" s="13" t="s">
        <v>1</v>
      </c>
      <c r="S4" s="13"/>
    </row>
    <row r="5" spans="1:19" s="6" customFormat="1" ht="44.25" customHeight="1" x14ac:dyDescent="0.15">
      <c r="A5" s="60" t="s">
        <v>2</v>
      </c>
      <c r="B5" s="15" t="s">
        <v>3</v>
      </c>
      <c r="C5" s="16" t="s">
        <v>4</v>
      </c>
      <c r="D5" s="62" t="s">
        <v>5</v>
      </c>
      <c r="E5" s="63"/>
      <c r="F5" s="63"/>
      <c r="G5" s="63"/>
      <c r="H5" s="63"/>
      <c r="I5" s="64"/>
      <c r="J5" s="65" t="s">
        <v>6</v>
      </c>
      <c r="K5" s="66"/>
      <c r="L5" s="66"/>
      <c r="M5" s="66"/>
      <c r="N5" s="66"/>
      <c r="O5" s="66"/>
      <c r="P5" s="66"/>
      <c r="Q5" s="66"/>
      <c r="R5" s="67"/>
      <c r="S5" s="68" t="s">
        <v>7</v>
      </c>
    </row>
    <row r="6" spans="1:19" s="6" customFormat="1" ht="44.25" customHeight="1" x14ac:dyDescent="0.15">
      <c r="A6" s="61"/>
      <c r="B6" s="15" t="s">
        <v>3</v>
      </c>
      <c r="C6" s="16" t="s">
        <v>4</v>
      </c>
      <c r="D6" s="16" t="s">
        <v>8</v>
      </c>
      <c r="E6" s="15" t="s">
        <v>9</v>
      </c>
      <c r="F6" s="17" t="s">
        <v>10</v>
      </c>
      <c r="G6" s="17" t="s">
        <v>11</v>
      </c>
      <c r="H6" s="18" t="s">
        <v>12</v>
      </c>
      <c r="I6" s="17" t="s">
        <v>13</v>
      </c>
      <c r="J6" s="19" t="s">
        <v>14</v>
      </c>
      <c r="K6" s="15" t="s">
        <v>15</v>
      </c>
      <c r="L6" s="20" t="s">
        <v>16</v>
      </c>
      <c r="M6" s="21" t="s">
        <v>13</v>
      </c>
      <c r="N6" s="16" t="s">
        <v>17</v>
      </c>
      <c r="O6" s="22" t="s">
        <v>18</v>
      </c>
      <c r="P6" s="23" t="s">
        <v>19</v>
      </c>
      <c r="Q6" s="24" t="s">
        <v>20</v>
      </c>
      <c r="R6" s="24" t="s">
        <v>21</v>
      </c>
      <c r="S6" s="69"/>
    </row>
    <row r="7" spans="1:19" s="36" customFormat="1" ht="21.75" customHeight="1" x14ac:dyDescent="0.15">
      <c r="A7" s="25" t="s">
        <v>22</v>
      </c>
      <c r="B7" s="26"/>
      <c r="C7" s="27"/>
      <c r="D7" s="28">
        <v>112830</v>
      </c>
      <c r="E7" s="26"/>
      <c r="F7" s="29">
        <v>0.78380000000000005</v>
      </c>
      <c r="G7" s="30" t="s">
        <v>23</v>
      </c>
      <c r="H7" s="27" t="s">
        <v>24</v>
      </c>
      <c r="I7" s="31" t="s">
        <v>25</v>
      </c>
      <c r="J7" s="30" t="s">
        <v>26</v>
      </c>
      <c r="K7" s="26" t="s">
        <v>27</v>
      </c>
      <c r="L7" s="32" t="s">
        <v>28</v>
      </c>
      <c r="M7" s="30" t="s">
        <v>29</v>
      </c>
      <c r="N7" s="27"/>
      <c r="O7" s="32" t="s">
        <v>30</v>
      </c>
      <c r="P7" s="33">
        <v>1431</v>
      </c>
      <c r="Q7" s="33">
        <v>1303</v>
      </c>
      <c r="R7" s="34">
        <f>Q7/P7</f>
        <v>0.91055206149545775</v>
      </c>
      <c r="S7" s="35"/>
    </row>
    <row r="8" spans="1:19" s="36" customFormat="1" ht="21.75" customHeight="1" x14ac:dyDescent="0.15">
      <c r="A8" s="30" t="s">
        <v>31</v>
      </c>
      <c r="B8" s="26"/>
      <c r="C8" s="27"/>
      <c r="D8" s="28">
        <v>153249</v>
      </c>
      <c r="E8" s="26"/>
      <c r="F8" s="29">
        <v>0.70094000000000001</v>
      </c>
      <c r="G8" s="30" t="s">
        <v>32</v>
      </c>
      <c r="H8" s="27" t="s">
        <v>33</v>
      </c>
      <c r="I8" s="31" t="s">
        <v>34</v>
      </c>
      <c r="J8" s="30" t="s">
        <v>35</v>
      </c>
      <c r="K8" s="26" t="s">
        <v>36</v>
      </c>
      <c r="L8" s="37" t="s">
        <v>37</v>
      </c>
      <c r="M8" s="30" t="s">
        <v>38</v>
      </c>
      <c r="N8" s="27"/>
      <c r="O8" s="37" t="s">
        <v>37</v>
      </c>
      <c r="P8" s="33">
        <v>7510</v>
      </c>
      <c r="Q8" s="33">
        <v>8438</v>
      </c>
      <c r="R8" s="34">
        <f>Q8/P8</f>
        <v>1.1235685752330227</v>
      </c>
      <c r="S8" s="35"/>
    </row>
    <row r="9" spans="1:19" s="36" customFormat="1" ht="21.75" customHeight="1" x14ac:dyDescent="0.15">
      <c r="A9" s="30" t="s">
        <v>39</v>
      </c>
      <c r="B9" s="26"/>
      <c r="C9" s="27"/>
      <c r="D9" s="28">
        <v>94453</v>
      </c>
      <c r="E9" s="26"/>
      <c r="F9" s="29">
        <v>0.75290000000000001</v>
      </c>
      <c r="G9" s="30" t="s">
        <v>40</v>
      </c>
      <c r="H9" s="27" t="s">
        <v>41</v>
      </c>
      <c r="I9" s="31" t="s">
        <v>42</v>
      </c>
      <c r="J9" s="30" t="s">
        <v>43</v>
      </c>
      <c r="K9" s="26" t="s">
        <v>44</v>
      </c>
      <c r="L9" s="37" t="s">
        <v>37</v>
      </c>
      <c r="M9" s="30" t="s">
        <v>45</v>
      </c>
      <c r="N9" s="27"/>
      <c r="O9" s="37" t="s">
        <v>37</v>
      </c>
      <c r="P9" s="33">
        <v>227</v>
      </c>
      <c r="Q9" s="33">
        <v>198</v>
      </c>
      <c r="R9" s="34">
        <f>Q9/P9</f>
        <v>0.8722466960352423</v>
      </c>
      <c r="S9" s="35"/>
    </row>
    <row r="10" spans="1:19" s="36" customFormat="1" ht="21.75" customHeight="1" x14ac:dyDescent="0.15">
      <c r="A10" s="30" t="s">
        <v>46</v>
      </c>
      <c r="B10" s="26"/>
      <c r="C10" s="27"/>
      <c r="D10" s="28">
        <v>9396</v>
      </c>
      <c r="E10" s="26"/>
      <c r="F10" s="38">
        <v>0.8</v>
      </c>
      <c r="G10" s="30" t="s">
        <v>47</v>
      </c>
      <c r="H10" s="27" t="s">
        <v>48</v>
      </c>
      <c r="I10" s="31" t="s">
        <v>49</v>
      </c>
      <c r="J10" s="30" t="s">
        <v>50</v>
      </c>
      <c r="K10" s="26" t="s">
        <v>51</v>
      </c>
      <c r="L10" s="37" t="s">
        <v>52</v>
      </c>
      <c r="M10" s="30" t="s">
        <v>53</v>
      </c>
      <c r="N10" s="27"/>
      <c r="O10" s="37" t="s">
        <v>52</v>
      </c>
      <c r="P10" s="33">
        <v>532</v>
      </c>
      <c r="Q10" s="33">
        <v>469</v>
      </c>
      <c r="R10" s="34">
        <f t="shared" ref="R10:R18" si="0">Q10/P10</f>
        <v>0.88157894736842102</v>
      </c>
      <c r="S10" s="35"/>
    </row>
    <row r="11" spans="1:19" s="36" customFormat="1" ht="21.75" customHeight="1" x14ac:dyDescent="0.15">
      <c r="A11" s="30" t="s">
        <v>54</v>
      </c>
      <c r="B11" s="26"/>
      <c r="C11" s="27"/>
      <c r="D11" s="28">
        <v>9396</v>
      </c>
      <c r="E11" s="26"/>
      <c r="F11" s="38">
        <v>0.8</v>
      </c>
      <c r="G11" s="30" t="s">
        <v>47</v>
      </c>
      <c r="H11" s="27" t="s">
        <v>55</v>
      </c>
      <c r="I11" s="31" t="s">
        <v>56</v>
      </c>
      <c r="J11" s="30" t="s">
        <v>57</v>
      </c>
      <c r="K11" s="26" t="s">
        <v>58</v>
      </c>
      <c r="L11" s="37" t="s">
        <v>59</v>
      </c>
      <c r="M11" s="30" t="s">
        <v>60</v>
      </c>
      <c r="N11" s="27"/>
      <c r="O11" s="37" t="s">
        <v>61</v>
      </c>
      <c r="P11" s="33">
        <v>81</v>
      </c>
      <c r="Q11" s="33">
        <v>102</v>
      </c>
      <c r="R11" s="34">
        <f t="shared" si="0"/>
        <v>1.2592592592592593</v>
      </c>
      <c r="S11" s="35"/>
    </row>
    <row r="12" spans="1:19" s="36" customFormat="1" ht="21.75" customHeight="1" x14ac:dyDescent="0.15">
      <c r="A12" s="30" t="s">
        <v>62</v>
      </c>
      <c r="B12" s="26"/>
      <c r="C12" s="27"/>
      <c r="D12" s="28">
        <v>64389</v>
      </c>
      <c r="E12" s="26"/>
      <c r="F12" s="29">
        <v>0.71291000000000004</v>
      </c>
      <c r="G12" s="39" t="s">
        <v>63</v>
      </c>
      <c r="H12" s="27" t="s">
        <v>64</v>
      </c>
      <c r="I12" s="31" t="s">
        <v>65</v>
      </c>
      <c r="J12" s="40" t="s">
        <v>66</v>
      </c>
      <c r="K12" s="26" t="s">
        <v>67</v>
      </c>
      <c r="L12" s="37" t="s">
        <v>68</v>
      </c>
      <c r="M12" s="39" t="s">
        <v>69</v>
      </c>
      <c r="N12" s="27"/>
      <c r="O12" s="37" t="s">
        <v>70</v>
      </c>
      <c r="P12" s="33">
        <v>14315</v>
      </c>
      <c r="Q12" s="33">
        <v>12958</v>
      </c>
      <c r="R12" s="34">
        <f t="shared" si="0"/>
        <v>0.90520433112120158</v>
      </c>
      <c r="S12" s="35"/>
    </row>
    <row r="13" spans="1:19" s="36" customFormat="1" ht="21.75" customHeight="1" x14ac:dyDescent="0.15">
      <c r="A13" s="30" t="s">
        <v>71</v>
      </c>
      <c r="B13" s="26"/>
      <c r="C13" s="27"/>
      <c r="D13" s="28">
        <v>6410</v>
      </c>
      <c r="E13" s="26"/>
      <c r="F13" s="29">
        <v>0.86199999999999999</v>
      </c>
      <c r="G13" s="39" t="s">
        <v>72</v>
      </c>
      <c r="H13" s="27" t="s">
        <v>73</v>
      </c>
      <c r="I13" s="31" t="s">
        <v>74</v>
      </c>
      <c r="J13" s="40" t="s">
        <v>75</v>
      </c>
      <c r="K13" s="26" t="s">
        <v>76</v>
      </c>
      <c r="L13" s="41" t="s">
        <v>77</v>
      </c>
      <c r="M13" s="39" t="s">
        <v>78</v>
      </c>
      <c r="N13" s="27"/>
      <c r="O13" s="41" t="s">
        <v>79</v>
      </c>
      <c r="P13" s="33">
        <v>1125</v>
      </c>
      <c r="Q13" s="33">
        <v>934</v>
      </c>
      <c r="R13" s="34">
        <f t="shared" si="0"/>
        <v>0.83022222222222219</v>
      </c>
      <c r="S13" s="35"/>
    </row>
    <row r="14" spans="1:19" s="36" customFormat="1" ht="21.75" customHeight="1" x14ac:dyDescent="0.15">
      <c r="A14" s="30" t="s">
        <v>71</v>
      </c>
      <c r="B14" s="26"/>
      <c r="C14" s="27"/>
      <c r="D14" s="28">
        <v>6410</v>
      </c>
      <c r="E14" s="26"/>
      <c r="F14" s="29">
        <v>0.86199999999999999</v>
      </c>
      <c r="G14" s="39" t="s">
        <v>80</v>
      </c>
      <c r="H14" s="27" t="s">
        <v>73</v>
      </c>
      <c r="I14" s="31" t="s">
        <v>74</v>
      </c>
      <c r="J14" s="40" t="s">
        <v>81</v>
      </c>
      <c r="K14" s="26" t="s">
        <v>76</v>
      </c>
      <c r="L14" s="41" t="s">
        <v>82</v>
      </c>
      <c r="M14" s="39" t="s">
        <v>78</v>
      </c>
      <c r="N14" s="27"/>
      <c r="O14" s="41" t="s">
        <v>82</v>
      </c>
      <c r="P14" s="33">
        <v>1478</v>
      </c>
      <c r="Q14" s="33">
        <v>1330</v>
      </c>
      <c r="R14" s="34">
        <f>Q14/P14</f>
        <v>0.89986468200270631</v>
      </c>
      <c r="S14" s="35"/>
    </row>
    <row r="15" spans="1:19" s="36" customFormat="1" ht="21.75" customHeight="1" x14ac:dyDescent="0.15">
      <c r="A15" s="25" t="s">
        <v>83</v>
      </c>
      <c r="B15" s="26"/>
      <c r="C15" s="27"/>
      <c r="D15" s="28">
        <v>21688</v>
      </c>
      <c r="E15" s="26"/>
      <c r="F15" s="29">
        <v>0.79</v>
      </c>
      <c r="G15" s="30" t="s">
        <v>84</v>
      </c>
      <c r="H15" s="27" t="s">
        <v>85</v>
      </c>
      <c r="I15" s="31" t="s">
        <v>86</v>
      </c>
      <c r="J15" s="30" t="s">
        <v>87</v>
      </c>
      <c r="K15" s="26" t="s">
        <v>88</v>
      </c>
      <c r="L15" s="30" t="s">
        <v>89</v>
      </c>
      <c r="M15" s="42" t="s">
        <v>78</v>
      </c>
      <c r="N15" s="27"/>
      <c r="O15" s="30" t="s">
        <v>89</v>
      </c>
      <c r="P15" s="33">
        <v>1431</v>
      </c>
      <c r="Q15" s="33">
        <v>1303</v>
      </c>
      <c r="R15" s="34">
        <f>Q15/P15</f>
        <v>0.91055206149545775</v>
      </c>
      <c r="S15" s="35"/>
    </row>
    <row r="16" spans="1:19" s="36" customFormat="1" ht="21.75" customHeight="1" x14ac:dyDescent="0.15">
      <c r="A16" s="25" t="s">
        <v>90</v>
      </c>
      <c r="B16" s="26"/>
      <c r="C16" s="27"/>
      <c r="D16" s="28">
        <v>18518</v>
      </c>
      <c r="E16" s="26"/>
      <c r="F16" s="29">
        <v>0.79</v>
      </c>
      <c r="G16" s="30" t="s">
        <v>91</v>
      </c>
      <c r="H16" s="27" t="s">
        <v>92</v>
      </c>
      <c r="I16" s="31" t="s">
        <v>93</v>
      </c>
      <c r="J16" s="30" t="s">
        <v>94</v>
      </c>
      <c r="K16" s="26" t="s">
        <v>95</v>
      </c>
      <c r="L16" s="30" t="s">
        <v>37</v>
      </c>
      <c r="M16" s="30" t="s">
        <v>96</v>
      </c>
      <c r="N16" s="27"/>
      <c r="O16" s="30" t="s">
        <v>37</v>
      </c>
      <c r="P16" s="33">
        <v>1745</v>
      </c>
      <c r="Q16" s="33">
        <v>1648</v>
      </c>
      <c r="R16" s="34">
        <f>Q16/P16</f>
        <v>0.94441260744985678</v>
      </c>
      <c r="S16" s="35"/>
    </row>
    <row r="17" spans="1:19" s="36" customFormat="1" ht="21.75" customHeight="1" x14ac:dyDescent="0.15">
      <c r="A17" s="35" t="s">
        <v>97</v>
      </c>
      <c r="B17" s="26"/>
      <c r="C17" s="27"/>
      <c r="D17" s="28">
        <v>15563</v>
      </c>
      <c r="E17" s="26"/>
      <c r="F17" s="29">
        <v>0.79</v>
      </c>
      <c r="G17" s="31" t="s">
        <v>98</v>
      </c>
      <c r="H17" s="27" t="s">
        <v>99</v>
      </c>
      <c r="I17" s="31" t="s">
        <v>100</v>
      </c>
      <c r="J17" s="40" t="s">
        <v>101</v>
      </c>
      <c r="K17" s="26" t="s">
        <v>102</v>
      </c>
      <c r="L17" s="37" t="s">
        <v>103</v>
      </c>
      <c r="M17" s="39" t="s">
        <v>104</v>
      </c>
      <c r="N17" s="27"/>
      <c r="O17" s="43" t="s">
        <v>82</v>
      </c>
      <c r="P17" s="33">
        <v>1650</v>
      </c>
      <c r="Q17" s="33">
        <v>2089</v>
      </c>
      <c r="R17" s="34">
        <f t="shared" si="0"/>
        <v>1.2660606060606061</v>
      </c>
      <c r="S17" s="35"/>
    </row>
    <row r="18" spans="1:19" s="36" customFormat="1" ht="21.75" customHeight="1" x14ac:dyDescent="0.15">
      <c r="A18" s="35" t="s">
        <v>105</v>
      </c>
      <c r="B18" s="26"/>
      <c r="C18" s="27"/>
      <c r="D18" s="28">
        <v>15563</v>
      </c>
      <c r="E18" s="26"/>
      <c r="F18" s="29">
        <v>0.79</v>
      </c>
      <c r="G18" s="31" t="s">
        <v>98</v>
      </c>
      <c r="H18" s="27" t="s">
        <v>106</v>
      </c>
      <c r="I18" s="31" t="s">
        <v>107</v>
      </c>
      <c r="J18" s="40" t="s">
        <v>108</v>
      </c>
      <c r="K18" s="26" t="s">
        <v>109</v>
      </c>
      <c r="L18" s="37" t="s">
        <v>110</v>
      </c>
      <c r="M18" s="39" t="s">
        <v>111</v>
      </c>
      <c r="N18" s="27"/>
      <c r="O18" s="43" t="s">
        <v>112</v>
      </c>
      <c r="P18" s="33">
        <v>4979</v>
      </c>
      <c r="Q18" s="33">
        <v>4557</v>
      </c>
      <c r="R18" s="34">
        <f t="shared" si="0"/>
        <v>0.91524402490459933</v>
      </c>
      <c r="S18" s="35"/>
    </row>
    <row r="19" spans="1:19" s="36" customFormat="1" ht="21.75" customHeight="1" x14ac:dyDescent="0.15">
      <c r="A19" s="35" t="s">
        <v>113</v>
      </c>
      <c r="B19" s="26"/>
      <c r="C19" s="27"/>
      <c r="D19" s="28">
        <v>44963</v>
      </c>
      <c r="E19" s="26"/>
      <c r="F19" s="29">
        <v>0.78949999999999998</v>
      </c>
      <c r="G19" s="31" t="s">
        <v>114</v>
      </c>
      <c r="H19" s="27" t="s">
        <v>115</v>
      </c>
      <c r="I19" s="31" t="s">
        <v>116</v>
      </c>
      <c r="J19" s="40" t="s">
        <v>117</v>
      </c>
      <c r="K19" s="26" t="s">
        <v>118</v>
      </c>
      <c r="L19" s="37" t="s">
        <v>119</v>
      </c>
      <c r="M19" s="39" t="s">
        <v>120</v>
      </c>
      <c r="N19" s="27"/>
      <c r="O19" s="43" t="s">
        <v>121</v>
      </c>
      <c r="P19" s="33">
        <v>1134</v>
      </c>
      <c r="Q19" s="33">
        <v>1026</v>
      </c>
      <c r="R19" s="34">
        <v>0.90476190476190477</v>
      </c>
      <c r="S19" s="35"/>
    </row>
    <row r="20" spans="1:19" s="36" customFormat="1" ht="21.75" customHeight="1" x14ac:dyDescent="0.15">
      <c r="A20" s="35" t="s">
        <v>113</v>
      </c>
      <c r="B20" s="26"/>
      <c r="C20" s="27"/>
      <c r="D20" s="28">
        <v>44963</v>
      </c>
      <c r="E20" s="26"/>
      <c r="F20" s="29">
        <v>0.78949999999999998</v>
      </c>
      <c r="G20" s="31" t="s">
        <v>114</v>
      </c>
      <c r="H20" s="27" t="s">
        <v>115</v>
      </c>
      <c r="I20" s="31" t="s">
        <v>116</v>
      </c>
      <c r="J20" s="40" t="s">
        <v>122</v>
      </c>
      <c r="K20" s="26" t="s">
        <v>123</v>
      </c>
      <c r="L20" s="37" t="s">
        <v>124</v>
      </c>
      <c r="M20" s="39" t="s">
        <v>125</v>
      </c>
      <c r="N20" s="27"/>
      <c r="O20" s="43" t="s">
        <v>126</v>
      </c>
      <c r="P20" s="33">
        <v>321</v>
      </c>
      <c r="Q20" s="33">
        <v>357</v>
      </c>
      <c r="R20" s="34">
        <v>1.1121495327102804</v>
      </c>
      <c r="S20" s="35"/>
    </row>
    <row r="21" spans="1:19" s="36" customFormat="1" ht="21.75" customHeight="1" x14ac:dyDescent="0.15">
      <c r="A21" s="35" t="s">
        <v>113</v>
      </c>
      <c r="B21" s="26"/>
      <c r="C21" s="27"/>
      <c r="D21" s="28">
        <v>44963</v>
      </c>
      <c r="E21" s="26"/>
      <c r="F21" s="29">
        <v>0.78949999999999998</v>
      </c>
      <c r="G21" s="31" t="s">
        <v>114</v>
      </c>
      <c r="H21" s="27" t="s">
        <v>115</v>
      </c>
      <c r="I21" s="31" t="s">
        <v>116</v>
      </c>
      <c r="J21" s="40" t="s">
        <v>127</v>
      </c>
      <c r="K21" s="26" t="s">
        <v>128</v>
      </c>
      <c r="L21" s="37" t="s">
        <v>124</v>
      </c>
      <c r="M21" s="39" t="s">
        <v>129</v>
      </c>
      <c r="N21" s="27"/>
      <c r="O21" s="43" t="s">
        <v>130</v>
      </c>
      <c r="P21" s="33">
        <v>2867</v>
      </c>
      <c r="Q21" s="33">
        <v>2596</v>
      </c>
      <c r="R21" s="34">
        <v>0.90547610742936868</v>
      </c>
      <c r="S21" s="35"/>
    </row>
    <row r="22" spans="1:19" s="36" customFormat="1" ht="21.75" customHeight="1" x14ac:dyDescent="0.15">
      <c r="A22" s="35" t="s">
        <v>131</v>
      </c>
      <c r="B22" s="26"/>
      <c r="C22" s="27"/>
      <c r="D22" s="28">
        <v>118200</v>
      </c>
      <c r="E22" s="26"/>
      <c r="F22" s="29">
        <v>0.78383000000000003</v>
      </c>
      <c r="G22" s="31" t="s">
        <v>132</v>
      </c>
      <c r="H22" s="27" t="s">
        <v>133</v>
      </c>
      <c r="I22" s="31" t="s">
        <v>134</v>
      </c>
      <c r="J22" s="40" t="s">
        <v>135</v>
      </c>
      <c r="K22" s="26" t="s">
        <v>136</v>
      </c>
      <c r="L22" s="37" t="s">
        <v>137</v>
      </c>
      <c r="M22" s="39" t="s">
        <v>138</v>
      </c>
      <c r="N22" s="27"/>
      <c r="O22" s="43" t="s">
        <v>139</v>
      </c>
      <c r="P22" s="33">
        <v>1024</v>
      </c>
      <c r="Q22" s="33">
        <v>1029</v>
      </c>
      <c r="R22" s="34">
        <v>1.0048828125</v>
      </c>
      <c r="S22" s="35"/>
    </row>
    <row r="23" spans="1:19" s="36" customFormat="1" ht="21.75" customHeight="1" x14ac:dyDescent="0.15">
      <c r="A23" s="35" t="s">
        <v>131</v>
      </c>
      <c r="B23" s="26"/>
      <c r="C23" s="27"/>
      <c r="D23" s="28">
        <v>118200</v>
      </c>
      <c r="E23" s="26"/>
      <c r="F23" s="29">
        <v>0.78383000000000003</v>
      </c>
      <c r="G23" s="31" t="s">
        <v>132</v>
      </c>
      <c r="H23" s="27" t="s">
        <v>133</v>
      </c>
      <c r="I23" s="31" t="s">
        <v>134</v>
      </c>
      <c r="J23" s="40" t="s">
        <v>140</v>
      </c>
      <c r="K23" s="26" t="s">
        <v>141</v>
      </c>
      <c r="L23" s="37" t="s">
        <v>119</v>
      </c>
      <c r="M23" s="39" t="s">
        <v>142</v>
      </c>
      <c r="N23" s="27"/>
      <c r="O23" s="43" t="s">
        <v>143</v>
      </c>
      <c r="P23" s="33">
        <v>94</v>
      </c>
      <c r="Q23" s="33">
        <v>106</v>
      </c>
      <c r="R23" s="34">
        <v>1.1276595744680851</v>
      </c>
      <c r="S23" s="35"/>
    </row>
    <row r="24" spans="1:19" s="36" customFormat="1" ht="21.75" customHeight="1" x14ac:dyDescent="0.15">
      <c r="A24" s="35" t="s">
        <v>144</v>
      </c>
      <c r="B24" s="26"/>
      <c r="C24" s="27"/>
      <c r="D24" s="28">
        <v>20416</v>
      </c>
      <c r="E24" s="26"/>
      <c r="F24" s="29">
        <v>0.8</v>
      </c>
      <c r="G24" s="31" t="s">
        <v>145</v>
      </c>
      <c r="H24" s="27" t="s">
        <v>146</v>
      </c>
      <c r="I24" s="31" t="s">
        <v>147</v>
      </c>
      <c r="J24" s="40" t="s">
        <v>148</v>
      </c>
      <c r="K24" s="26" t="s">
        <v>149</v>
      </c>
      <c r="L24" s="37" t="s">
        <v>124</v>
      </c>
      <c r="M24" s="39" t="s">
        <v>147</v>
      </c>
      <c r="N24" s="27"/>
      <c r="O24" s="43" t="s">
        <v>150</v>
      </c>
      <c r="P24" s="33">
        <v>4707</v>
      </c>
      <c r="Q24" s="33">
        <v>4129</v>
      </c>
      <c r="R24" s="34">
        <v>0.87720416401104739</v>
      </c>
      <c r="S24" s="35"/>
    </row>
    <row r="25" spans="1:19" s="36" customFormat="1" ht="21.75" customHeight="1" x14ac:dyDescent="0.15">
      <c r="A25" s="35" t="s">
        <v>151</v>
      </c>
      <c r="B25" s="26"/>
      <c r="C25" s="27"/>
      <c r="D25" s="28">
        <v>86818</v>
      </c>
      <c r="E25" s="26"/>
      <c r="F25" s="29">
        <v>0.78380000000000005</v>
      </c>
      <c r="G25" s="31" t="s">
        <v>152</v>
      </c>
      <c r="H25" s="27" t="s">
        <v>153</v>
      </c>
      <c r="I25" s="31" t="s">
        <v>154</v>
      </c>
      <c r="J25" s="40" t="s">
        <v>155</v>
      </c>
      <c r="K25" s="26" t="s">
        <v>156</v>
      </c>
      <c r="L25" s="37" t="s">
        <v>157</v>
      </c>
      <c r="M25" s="44" t="s">
        <v>158</v>
      </c>
      <c r="N25" s="27"/>
      <c r="O25" s="43" t="s">
        <v>159</v>
      </c>
      <c r="P25" s="33">
        <v>2027</v>
      </c>
      <c r="Q25" s="33">
        <v>1744</v>
      </c>
      <c r="R25" s="34">
        <v>0.86038480513073512</v>
      </c>
      <c r="S25" s="35"/>
    </row>
    <row r="26" spans="1:19" s="36" customFormat="1" ht="21.75" customHeight="1" x14ac:dyDescent="0.15">
      <c r="A26" s="35" t="s">
        <v>151</v>
      </c>
      <c r="B26" s="26"/>
      <c r="C26" s="27"/>
      <c r="D26" s="28">
        <v>86818</v>
      </c>
      <c r="E26" s="26"/>
      <c r="F26" s="29">
        <v>0.78380000000000005</v>
      </c>
      <c r="G26" s="31" t="s">
        <v>152</v>
      </c>
      <c r="H26" s="27" t="s">
        <v>153</v>
      </c>
      <c r="I26" s="31" t="s">
        <v>154</v>
      </c>
      <c r="J26" s="40" t="s">
        <v>160</v>
      </c>
      <c r="K26" s="26" t="s">
        <v>141</v>
      </c>
      <c r="L26" s="37" t="s">
        <v>119</v>
      </c>
      <c r="M26" s="44" t="s">
        <v>142</v>
      </c>
      <c r="N26" s="27"/>
      <c r="O26" s="43" t="s">
        <v>121</v>
      </c>
      <c r="P26" s="33">
        <v>1201</v>
      </c>
      <c r="Q26" s="33">
        <v>1007</v>
      </c>
      <c r="R26" s="34">
        <v>0.83846794338051622</v>
      </c>
      <c r="S26" s="35"/>
    </row>
    <row r="27" spans="1:19" s="36" customFormat="1" ht="21.75" customHeight="1" x14ac:dyDescent="0.15">
      <c r="A27" s="35" t="s">
        <v>151</v>
      </c>
      <c r="B27" s="26"/>
      <c r="C27" s="27"/>
      <c r="D27" s="28">
        <v>86818</v>
      </c>
      <c r="E27" s="26"/>
      <c r="F27" s="29">
        <v>0.78380000000000005</v>
      </c>
      <c r="G27" s="31" t="s">
        <v>152</v>
      </c>
      <c r="H27" s="27" t="s">
        <v>153</v>
      </c>
      <c r="I27" s="31" t="s">
        <v>154</v>
      </c>
      <c r="J27" s="45" t="s">
        <v>161</v>
      </c>
      <c r="K27" s="26" t="s">
        <v>162</v>
      </c>
      <c r="L27" s="43" t="s">
        <v>124</v>
      </c>
      <c r="M27" s="44" t="s">
        <v>163</v>
      </c>
      <c r="N27" s="27"/>
      <c r="O27" s="43" t="s">
        <v>164</v>
      </c>
      <c r="P27" s="33">
        <v>15315</v>
      </c>
      <c r="Q27" s="33">
        <v>13333</v>
      </c>
      <c r="R27" s="34">
        <v>0.87058439438459023</v>
      </c>
      <c r="S27" s="35"/>
    </row>
    <row r="28" spans="1:19" s="36" customFormat="1" ht="21.75" customHeight="1" x14ac:dyDescent="0.15">
      <c r="A28" s="35" t="s">
        <v>151</v>
      </c>
      <c r="B28" s="26"/>
      <c r="C28" s="27"/>
      <c r="D28" s="28">
        <v>86818</v>
      </c>
      <c r="E28" s="26"/>
      <c r="F28" s="29">
        <v>0.78380000000000005</v>
      </c>
      <c r="G28" s="31" t="s">
        <v>152</v>
      </c>
      <c r="H28" s="27" t="s">
        <v>153</v>
      </c>
      <c r="I28" s="31" t="s">
        <v>154</v>
      </c>
      <c r="J28" s="45" t="s">
        <v>165</v>
      </c>
      <c r="K28" s="26" t="s">
        <v>166</v>
      </c>
      <c r="L28" s="43" t="s">
        <v>167</v>
      </c>
      <c r="M28" s="44" t="s">
        <v>168</v>
      </c>
      <c r="N28" s="27"/>
      <c r="O28" s="43" t="s">
        <v>169</v>
      </c>
      <c r="P28" s="33">
        <v>761</v>
      </c>
      <c r="Q28" s="33">
        <v>897</v>
      </c>
      <c r="R28" s="34">
        <v>1.178712220762155</v>
      </c>
      <c r="S28" s="35"/>
    </row>
    <row r="29" spans="1:19" s="36" customFormat="1" ht="21.75" customHeight="1" x14ac:dyDescent="0.15">
      <c r="A29" s="35" t="s">
        <v>151</v>
      </c>
      <c r="B29" s="26"/>
      <c r="C29" s="27"/>
      <c r="D29" s="28">
        <v>86818</v>
      </c>
      <c r="E29" s="26"/>
      <c r="F29" s="29">
        <v>0.78380000000000005</v>
      </c>
      <c r="G29" s="31" t="s">
        <v>152</v>
      </c>
      <c r="H29" s="27" t="s">
        <v>153</v>
      </c>
      <c r="I29" s="31" t="s">
        <v>154</v>
      </c>
      <c r="J29" s="45" t="s">
        <v>170</v>
      </c>
      <c r="K29" s="26" t="s">
        <v>171</v>
      </c>
      <c r="L29" s="43" t="s">
        <v>124</v>
      </c>
      <c r="M29" s="46" t="s">
        <v>172</v>
      </c>
      <c r="N29" s="27"/>
      <c r="O29" s="43" t="s">
        <v>173</v>
      </c>
      <c r="P29" s="33">
        <v>10699</v>
      </c>
      <c r="Q29" s="33">
        <v>9644</v>
      </c>
      <c r="R29" s="34">
        <v>0.90139265351902043</v>
      </c>
      <c r="S29" s="35"/>
    </row>
    <row r="30" spans="1:19" s="36" customFormat="1" ht="21.75" customHeight="1" x14ac:dyDescent="0.15">
      <c r="A30" s="35" t="s">
        <v>151</v>
      </c>
      <c r="B30" s="26"/>
      <c r="C30" s="27"/>
      <c r="D30" s="28">
        <v>86818</v>
      </c>
      <c r="E30" s="26"/>
      <c r="F30" s="29">
        <v>0.78380000000000005</v>
      </c>
      <c r="G30" s="31" t="s">
        <v>152</v>
      </c>
      <c r="H30" s="27" t="s">
        <v>153</v>
      </c>
      <c r="I30" s="31" t="s">
        <v>154</v>
      </c>
      <c r="J30" s="45" t="s">
        <v>174</v>
      </c>
      <c r="K30" s="26" t="s">
        <v>175</v>
      </c>
      <c r="L30" s="47" t="s">
        <v>124</v>
      </c>
      <c r="M30" s="46" t="s">
        <v>176</v>
      </c>
      <c r="N30" s="27"/>
      <c r="O30" s="43" t="s">
        <v>177</v>
      </c>
      <c r="P30" s="33">
        <v>2217</v>
      </c>
      <c r="Q30" s="33">
        <v>2053</v>
      </c>
      <c r="R30" s="34">
        <v>0.92602616147947681</v>
      </c>
      <c r="S30" s="35"/>
    </row>
    <row r="31" spans="1:19" s="36" customFormat="1" ht="21.75" customHeight="1" x14ac:dyDescent="0.15">
      <c r="A31" s="35" t="s">
        <v>151</v>
      </c>
      <c r="B31" s="26"/>
      <c r="C31" s="27"/>
      <c r="D31" s="28">
        <v>86818</v>
      </c>
      <c r="E31" s="26"/>
      <c r="F31" s="29">
        <v>0.78380000000000005</v>
      </c>
      <c r="G31" s="31" t="s">
        <v>152</v>
      </c>
      <c r="H31" s="27" t="s">
        <v>153</v>
      </c>
      <c r="I31" s="31" t="s">
        <v>154</v>
      </c>
      <c r="J31" s="45" t="s">
        <v>178</v>
      </c>
      <c r="K31" s="26" t="s">
        <v>179</v>
      </c>
      <c r="L31" s="43" t="s">
        <v>180</v>
      </c>
      <c r="M31" s="46" t="s">
        <v>181</v>
      </c>
      <c r="N31" s="27"/>
      <c r="O31" s="43" t="s">
        <v>182</v>
      </c>
      <c r="P31" s="33">
        <v>921</v>
      </c>
      <c r="Q31" s="33">
        <v>858</v>
      </c>
      <c r="R31" s="34">
        <v>0.9315960912052117</v>
      </c>
      <c r="S31" s="35"/>
    </row>
    <row r="32" spans="1:19" s="36" customFormat="1" ht="21.75" customHeight="1" x14ac:dyDescent="0.15">
      <c r="A32" s="35" t="s">
        <v>151</v>
      </c>
      <c r="B32" s="26"/>
      <c r="C32" s="27"/>
      <c r="D32" s="28">
        <v>86818</v>
      </c>
      <c r="E32" s="26"/>
      <c r="F32" s="29">
        <v>0.78380000000000005</v>
      </c>
      <c r="G32" s="31" t="s">
        <v>152</v>
      </c>
      <c r="H32" s="27" t="s">
        <v>153</v>
      </c>
      <c r="I32" s="31" t="s">
        <v>154</v>
      </c>
      <c r="J32" s="45" t="s">
        <v>183</v>
      </c>
      <c r="K32" s="26" t="s">
        <v>184</v>
      </c>
      <c r="L32" s="43" t="s">
        <v>157</v>
      </c>
      <c r="M32" s="46" t="s">
        <v>158</v>
      </c>
      <c r="N32" s="27"/>
      <c r="O32" s="43" t="s">
        <v>185</v>
      </c>
      <c r="P32" s="33">
        <v>386</v>
      </c>
      <c r="Q32" s="33">
        <v>359</v>
      </c>
      <c r="R32" s="34">
        <v>0.93005181347150256</v>
      </c>
      <c r="S32" s="35"/>
    </row>
    <row r="33" spans="1:19" s="36" customFormat="1" ht="21.75" customHeight="1" x14ac:dyDescent="0.15">
      <c r="A33" s="35" t="s">
        <v>151</v>
      </c>
      <c r="B33" s="26"/>
      <c r="C33" s="27"/>
      <c r="D33" s="28">
        <v>86818</v>
      </c>
      <c r="E33" s="26"/>
      <c r="F33" s="29">
        <v>0.78380000000000005</v>
      </c>
      <c r="G33" s="31" t="s">
        <v>152</v>
      </c>
      <c r="H33" s="27" t="s">
        <v>153</v>
      </c>
      <c r="I33" s="31" t="s">
        <v>154</v>
      </c>
      <c r="J33" s="45" t="s">
        <v>186</v>
      </c>
      <c r="K33" s="26" t="s">
        <v>187</v>
      </c>
      <c r="L33" s="43" t="s">
        <v>188</v>
      </c>
      <c r="M33" s="46" t="s">
        <v>189</v>
      </c>
      <c r="N33" s="27"/>
      <c r="O33" s="43" t="s">
        <v>190</v>
      </c>
      <c r="P33" s="33">
        <v>850</v>
      </c>
      <c r="Q33" s="33">
        <v>807</v>
      </c>
      <c r="R33" s="34">
        <v>0.9494117647058824</v>
      </c>
      <c r="S33" s="35"/>
    </row>
    <row r="34" spans="1:19" s="36" customFormat="1" ht="21.75" customHeight="1" x14ac:dyDescent="0.15">
      <c r="A34" s="35" t="s">
        <v>151</v>
      </c>
      <c r="B34" s="26"/>
      <c r="C34" s="27"/>
      <c r="D34" s="28">
        <v>86818</v>
      </c>
      <c r="E34" s="26"/>
      <c r="F34" s="29">
        <v>0.78380000000000005</v>
      </c>
      <c r="G34" s="31" t="s">
        <v>152</v>
      </c>
      <c r="H34" s="27" t="s">
        <v>153</v>
      </c>
      <c r="I34" s="31" t="s">
        <v>154</v>
      </c>
      <c r="J34" s="45" t="s">
        <v>191</v>
      </c>
      <c r="K34" s="26" t="s">
        <v>192</v>
      </c>
      <c r="L34" s="43" t="s">
        <v>188</v>
      </c>
      <c r="M34" s="46" t="s">
        <v>193</v>
      </c>
      <c r="N34" s="27"/>
      <c r="O34" s="43" t="s">
        <v>194</v>
      </c>
      <c r="P34" s="33">
        <v>812</v>
      </c>
      <c r="Q34" s="33">
        <v>727</v>
      </c>
      <c r="R34" s="34">
        <v>0.89532019704433496</v>
      </c>
      <c r="S34" s="35"/>
    </row>
    <row r="35" spans="1:19" s="36" customFormat="1" ht="21.75" customHeight="1" x14ac:dyDescent="0.15">
      <c r="A35" s="35" t="s">
        <v>151</v>
      </c>
      <c r="B35" s="26"/>
      <c r="C35" s="27"/>
      <c r="D35" s="28">
        <v>86818</v>
      </c>
      <c r="E35" s="26"/>
      <c r="F35" s="29">
        <v>0.78380000000000005</v>
      </c>
      <c r="G35" s="31" t="s">
        <v>152</v>
      </c>
      <c r="H35" s="27" t="s">
        <v>153</v>
      </c>
      <c r="I35" s="31" t="s">
        <v>154</v>
      </c>
      <c r="J35" s="45" t="s">
        <v>195</v>
      </c>
      <c r="K35" s="26" t="s">
        <v>196</v>
      </c>
      <c r="L35" s="43" t="s">
        <v>197</v>
      </c>
      <c r="M35" s="46" t="s">
        <v>198</v>
      </c>
      <c r="N35" s="27"/>
      <c r="O35" s="43" t="s">
        <v>199</v>
      </c>
      <c r="P35" s="33">
        <v>876</v>
      </c>
      <c r="Q35" s="33">
        <v>766</v>
      </c>
      <c r="R35" s="34">
        <v>0.87442922374429222</v>
      </c>
      <c r="S35" s="35"/>
    </row>
    <row r="36" spans="1:19" s="36" customFormat="1" ht="21.75" customHeight="1" x14ac:dyDescent="0.15">
      <c r="A36" s="35" t="s">
        <v>151</v>
      </c>
      <c r="B36" s="26"/>
      <c r="C36" s="27"/>
      <c r="D36" s="28">
        <v>86818</v>
      </c>
      <c r="E36" s="26"/>
      <c r="F36" s="29">
        <v>0.78380000000000005</v>
      </c>
      <c r="G36" s="31" t="s">
        <v>152</v>
      </c>
      <c r="H36" s="27" t="s">
        <v>153</v>
      </c>
      <c r="I36" s="31" t="s">
        <v>154</v>
      </c>
      <c r="J36" s="45" t="s">
        <v>200</v>
      </c>
      <c r="K36" s="26" t="s">
        <v>201</v>
      </c>
      <c r="L36" s="43" t="s">
        <v>197</v>
      </c>
      <c r="M36" s="46" t="s">
        <v>202</v>
      </c>
      <c r="N36" s="27"/>
      <c r="O36" s="43" t="s">
        <v>203</v>
      </c>
      <c r="P36" s="33">
        <v>579</v>
      </c>
      <c r="Q36" s="33">
        <v>509</v>
      </c>
      <c r="R36" s="34">
        <v>0.87910189982728848</v>
      </c>
      <c r="S36" s="35"/>
    </row>
    <row r="37" spans="1:19" s="36" customFormat="1" ht="21.75" customHeight="1" x14ac:dyDescent="0.15">
      <c r="A37" s="35" t="s">
        <v>151</v>
      </c>
      <c r="B37" s="26"/>
      <c r="C37" s="27"/>
      <c r="D37" s="28">
        <v>86818</v>
      </c>
      <c r="E37" s="26"/>
      <c r="F37" s="29">
        <v>0.78380000000000005</v>
      </c>
      <c r="G37" s="31" t="s">
        <v>152</v>
      </c>
      <c r="H37" s="27" t="s">
        <v>153</v>
      </c>
      <c r="I37" s="31" t="s">
        <v>154</v>
      </c>
      <c r="J37" s="45" t="s">
        <v>204</v>
      </c>
      <c r="K37" s="26" t="s">
        <v>205</v>
      </c>
      <c r="L37" s="43" t="s">
        <v>197</v>
      </c>
      <c r="M37" s="46" t="s">
        <v>206</v>
      </c>
      <c r="N37" s="27"/>
      <c r="O37" s="43" t="s">
        <v>207</v>
      </c>
      <c r="P37" s="33">
        <v>917</v>
      </c>
      <c r="Q37" s="33">
        <v>802</v>
      </c>
      <c r="R37" s="34">
        <v>0.87459105779716462</v>
      </c>
      <c r="S37" s="35"/>
    </row>
    <row r="38" spans="1:19" s="36" customFormat="1" ht="21.75" customHeight="1" x14ac:dyDescent="0.15">
      <c r="A38" s="35" t="s">
        <v>151</v>
      </c>
      <c r="B38" s="26"/>
      <c r="C38" s="27"/>
      <c r="D38" s="28">
        <v>86818</v>
      </c>
      <c r="E38" s="26"/>
      <c r="F38" s="29">
        <v>0.78380000000000005</v>
      </c>
      <c r="G38" s="31" t="s">
        <v>152</v>
      </c>
      <c r="H38" s="27" t="s">
        <v>153</v>
      </c>
      <c r="I38" s="31" t="s">
        <v>154</v>
      </c>
      <c r="J38" s="45" t="s">
        <v>208</v>
      </c>
      <c r="K38" s="26" t="s">
        <v>209</v>
      </c>
      <c r="L38" s="43" t="s">
        <v>157</v>
      </c>
      <c r="M38" s="46" t="s">
        <v>210</v>
      </c>
      <c r="N38" s="27"/>
      <c r="O38" s="43" t="s">
        <v>211</v>
      </c>
      <c r="P38" s="33">
        <v>903</v>
      </c>
      <c r="Q38" s="33">
        <v>823</v>
      </c>
      <c r="R38" s="34">
        <v>0.91140642303433006</v>
      </c>
      <c r="S38" s="35"/>
    </row>
    <row r="39" spans="1:19" s="36" customFormat="1" ht="21.75" customHeight="1" x14ac:dyDescent="0.15">
      <c r="A39" s="35" t="s">
        <v>151</v>
      </c>
      <c r="B39" s="26"/>
      <c r="C39" s="27"/>
      <c r="D39" s="28">
        <v>86818</v>
      </c>
      <c r="E39" s="26"/>
      <c r="F39" s="29">
        <v>0.78380000000000005</v>
      </c>
      <c r="G39" s="31" t="s">
        <v>152</v>
      </c>
      <c r="H39" s="27" t="s">
        <v>153</v>
      </c>
      <c r="I39" s="31" t="s">
        <v>154</v>
      </c>
      <c r="J39" s="45" t="s">
        <v>212</v>
      </c>
      <c r="K39" s="26" t="s">
        <v>213</v>
      </c>
      <c r="L39" s="43" t="s">
        <v>124</v>
      </c>
      <c r="M39" s="46" t="s">
        <v>214</v>
      </c>
      <c r="N39" s="27"/>
      <c r="O39" s="43" t="s">
        <v>215</v>
      </c>
      <c r="P39" s="33">
        <v>309</v>
      </c>
      <c r="Q39" s="33">
        <v>263</v>
      </c>
      <c r="R39" s="34">
        <v>0.85113268608414239</v>
      </c>
      <c r="S39" s="35"/>
    </row>
    <row r="40" spans="1:19" s="36" customFormat="1" ht="21.75" customHeight="1" x14ac:dyDescent="0.15">
      <c r="A40" s="35" t="s">
        <v>151</v>
      </c>
      <c r="B40" s="26"/>
      <c r="C40" s="27"/>
      <c r="D40" s="28">
        <v>86818</v>
      </c>
      <c r="E40" s="26"/>
      <c r="F40" s="29">
        <v>0.78380000000000005</v>
      </c>
      <c r="G40" s="31" t="s">
        <v>152</v>
      </c>
      <c r="H40" s="27" t="s">
        <v>153</v>
      </c>
      <c r="I40" s="31" t="s">
        <v>154</v>
      </c>
      <c r="J40" s="45" t="s">
        <v>216</v>
      </c>
      <c r="K40" s="26" t="s">
        <v>217</v>
      </c>
      <c r="L40" s="43" t="s">
        <v>124</v>
      </c>
      <c r="M40" s="44" t="s">
        <v>218</v>
      </c>
      <c r="N40" s="27"/>
      <c r="O40" s="43" t="s">
        <v>219</v>
      </c>
      <c r="P40" s="33">
        <v>397</v>
      </c>
      <c r="Q40" s="33">
        <v>335</v>
      </c>
      <c r="R40" s="34">
        <v>0.84382871536523929</v>
      </c>
      <c r="S40" s="35"/>
    </row>
    <row r="41" spans="1:19" s="36" customFormat="1" ht="21.75" customHeight="1" x14ac:dyDescent="0.15">
      <c r="A41" s="35" t="s">
        <v>151</v>
      </c>
      <c r="B41" s="26"/>
      <c r="C41" s="27"/>
      <c r="D41" s="28">
        <v>86818</v>
      </c>
      <c r="E41" s="26"/>
      <c r="F41" s="29">
        <v>0.78380000000000005</v>
      </c>
      <c r="G41" s="31" t="s">
        <v>152</v>
      </c>
      <c r="H41" s="27" t="s">
        <v>153</v>
      </c>
      <c r="I41" s="31" t="s">
        <v>154</v>
      </c>
      <c r="J41" s="45" t="s">
        <v>220</v>
      </c>
      <c r="K41" s="26" t="s">
        <v>221</v>
      </c>
      <c r="L41" s="43" t="s">
        <v>124</v>
      </c>
      <c r="M41" s="44" t="s">
        <v>222</v>
      </c>
      <c r="N41" s="27"/>
      <c r="O41" s="43" t="s">
        <v>223</v>
      </c>
      <c r="P41" s="33">
        <v>10775</v>
      </c>
      <c r="Q41" s="33">
        <v>9464</v>
      </c>
      <c r="R41" s="34">
        <v>0.87832946635730857</v>
      </c>
      <c r="S41" s="35"/>
    </row>
    <row r="42" spans="1:19" s="36" customFormat="1" ht="21.75" customHeight="1" x14ac:dyDescent="0.15">
      <c r="A42" s="35" t="s">
        <v>224</v>
      </c>
      <c r="B42" s="26"/>
      <c r="C42" s="27"/>
      <c r="D42" s="28">
        <v>144514</v>
      </c>
      <c r="E42" s="26"/>
      <c r="F42" s="29">
        <v>0.70009999999999994</v>
      </c>
      <c r="G42" s="31" t="s">
        <v>225</v>
      </c>
      <c r="H42" s="27" t="s">
        <v>226</v>
      </c>
      <c r="I42" s="31" t="s">
        <v>218</v>
      </c>
      <c r="J42" s="45" t="s">
        <v>227</v>
      </c>
      <c r="K42" s="26" t="s">
        <v>228</v>
      </c>
      <c r="L42" s="43" t="s">
        <v>119</v>
      </c>
      <c r="M42" s="46" t="s">
        <v>229</v>
      </c>
      <c r="N42" s="27"/>
      <c r="O42" s="43" t="s">
        <v>230</v>
      </c>
      <c r="P42" s="33">
        <v>2730</v>
      </c>
      <c r="Q42" s="33">
        <v>2338</v>
      </c>
      <c r="R42" s="34">
        <v>0.85641025641025637</v>
      </c>
      <c r="S42" s="35"/>
    </row>
    <row r="43" spans="1:19" s="36" customFormat="1" ht="21.75" customHeight="1" x14ac:dyDescent="0.15">
      <c r="A43" s="35" t="s">
        <v>224</v>
      </c>
      <c r="B43" s="26"/>
      <c r="C43" s="27"/>
      <c r="D43" s="28">
        <v>144514</v>
      </c>
      <c r="E43" s="26"/>
      <c r="F43" s="29">
        <v>0.70009999999999994</v>
      </c>
      <c r="G43" s="31" t="s">
        <v>225</v>
      </c>
      <c r="H43" s="27" t="s">
        <v>226</v>
      </c>
      <c r="I43" s="31" t="s">
        <v>218</v>
      </c>
      <c r="J43" s="45" t="s">
        <v>231</v>
      </c>
      <c r="K43" s="26" t="s">
        <v>232</v>
      </c>
      <c r="L43" s="43" t="s">
        <v>157</v>
      </c>
      <c r="M43" s="46" t="s">
        <v>116</v>
      </c>
      <c r="N43" s="27"/>
      <c r="O43" s="43" t="s">
        <v>233</v>
      </c>
      <c r="P43" s="33">
        <v>27482</v>
      </c>
      <c r="Q43" s="33">
        <v>24415</v>
      </c>
      <c r="R43" s="34">
        <v>0.88839967979040824</v>
      </c>
      <c r="S43" s="35"/>
    </row>
    <row r="44" spans="1:19" s="36" customFormat="1" ht="21.75" customHeight="1" x14ac:dyDescent="0.15">
      <c r="A44" s="35" t="s">
        <v>224</v>
      </c>
      <c r="B44" s="26"/>
      <c r="C44" s="27"/>
      <c r="D44" s="28">
        <v>144514</v>
      </c>
      <c r="E44" s="26"/>
      <c r="F44" s="29">
        <v>0.70009999999999994</v>
      </c>
      <c r="G44" s="31" t="s">
        <v>225</v>
      </c>
      <c r="H44" s="27" t="s">
        <v>226</v>
      </c>
      <c r="I44" s="31" t="s">
        <v>218</v>
      </c>
      <c r="J44" s="45" t="s">
        <v>234</v>
      </c>
      <c r="K44" s="26" t="s">
        <v>235</v>
      </c>
      <c r="L44" s="43" t="s">
        <v>124</v>
      </c>
      <c r="M44" s="46" t="s">
        <v>236</v>
      </c>
      <c r="N44" s="27"/>
      <c r="O44" s="43" t="s">
        <v>237</v>
      </c>
      <c r="P44" s="33">
        <v>22389</v>
      </c>
      <c r="Q44" s="33">
        <v>20221</v>
      </c>
      <c r="R44" s="34">
        <v>0.90316673366385281</v>
      </c>
      <c r="S44" s="35"/>
    </row>
    <row r="45" spans="1:19" s="36" customFormat="1" ht="21.75" customHeight="1" x14ac:dyDescent="0.15">
      <c r="A45" s="35" t="s">
        <v>224</v>
      </c>
      <c r="B45" s="26"/>
      <c r="C45" s="27"/>
      <c r="D45" s="28">
        <v>144514</v>
      </c>
      <c r="E45" s="26"/>
      <c r="F45" s="29">
        <v>0.70009999999999994</v>
      </c>
      <c r="G45" s="31" t="s">
        <v>225</v>
      </c>
      <c r="H45" s="27" t="s">
        <v>226</v>
      </c>
      <c r="I45" s="31" t="s">
        <v>218</v>
      </c>
      <c r="J45" s="45" t="s">
        <v>238</v>
      </c>
      <c r="K45" s="26" t="s">
        <v>239</v>
      </c>
      <c r="L45" s="43" t="s">
        <v>240</v>
      </c>
      <c r="M45" s="31" t="s">
        <v>241</v>
      </c>
      <c r="N45" s="27"/>
      <c r="O45" s="43" t="s">
        <v>242</v>
      </c>
      <c r="P45" s="33">
        <v>3738</v>
      </c>
      <c r="Q45" s="33">
        <v>3202</v>
      </c>
      <c r="R45" s="34">
        <v>0.85660781166399147</v>
      </c>
      <c r="S45" s="35"/>
    </row>
    <row r="46" spans="1:19" s="36" customFormat="1" ht="21.75" customHeight="1" x14ac:dyDescent="0.15">
      <c r="A46" s="35" t="s">
        <v>224</v>
      </c>
      <c r="B46" s="26"/>
      <c r="C46" s="27"/>
      <c r="D46" s="28">
        <v>144514</v>
      </c>
      <c r="E46" s="26"/>
      <c r="F46" s="29">
        <v>0.70009999999999994</v>
      </c>
      <c r="G46" s="31" t="s">
        <v>225</v>
      </c>
      <c r="H46" s="27" t="s">
        <v>226</v>
      </c>
      <c r="I46" s="31" t="s">
        <v>218</v>
      </c>
      <c r="J46" s="45" t="s">
        <v>204</v>
      </c>
      <c r="K46" s="26" t="s">
        <v>205</v>
      </c>
      <c r="L46" s="43" t="s">
        <v>197</v>
      </c>
      <c r="M46" s="46" t="s">
        <v>206</v>
      </c>
      <c r="N46" s="27"/>
      <c r="O46" s="43" t="s">
        <v>243</v>
      </c>
      <c r="P46" s="33">
        <v>2227</v>
      </c>
      <c r="Q46" s="33">
        <v>1850</v>
      </c>
      <c r="R46" s="34">
        <v>0.83071396497530314</v>
      </c>
      <c r="S46" s="35"/>
    </row>
    <row r="47" spans="1:19" s="36" customFormat="1" ht="21.75" customHeight="1" x14ac:dyDescent="0.15">
      <c r="A47" s="35" t="s">
        <v>224</v>
      </c>
      <c r="B47" s="26"/>
      <c r="C47" s="27"/>
      <c r="D47" s="28">
        <v>144514</v>
      </c>
      <c r="E47" s="26"/>
      <c r="F47" s="29">
        <v>0.70009999999999994</v>
      </c>
      <c r="G47" s="31" t="s">
        <v>225</v>
      </c>
      <c r="H47" s="27" t="s">
        <v>226</v>
      </c>
      <c r="I47" s="31" t="s">
        <v>218</v>
      </c>
      <c r="J47" s="45" t="s">
        <v>244</v>
      </c>
      <c r="K47" s="26" t="s">
        <v>245</v>
      </c>
      <c r="L47" s="43" t="s">
        <v>246</v>
      </c>
      <c r="M47" s="46" t="s">
        <v>247</v>
      </c>
      <c r="N47" s="27"/>
      <c r="O47" s="43" t="s">
        <v>248</v>
      </c>
      <c r="P47" s="33">
        <v>2418</v>
      </c>
      <c r="Q47" s="33">
        <v>1988</v>
      </c>
      <c r="R47" s="34">
        <v>0.82216708023159635</v>
      </c>
      <c r="S47" s="35"/>
    </row>
    <row r="48" spans="1:19" s="36" customFormat="1" ht="21.75" customHeight="1" x14ac:dyDescent="0.15">
      <c r="A48" s="35" t="s">
        <v>249</v>
      </c>
      <c r="B48" s="26"/>
      <c r="C48" s="27"/>
      <c r="D48" s="28">
        <v>144514</v>
      </c>
      <c r="E48" s="26"/>
      <c r="F48" s="29">
        <v>0.70009999999999994</v>
      </c>
      <c r="G48" s="31" t="s">
        <v>225</v>
      </c>
      <c r="H48" s="27" t="s">
        <v>226</v>
      </c>
      <c r="I48" s="31" t="s">
        <v>218</v>
      </c>
      <c r="J48" s="45" t="s">
        <v>250</v>
      </c>
      <c r="K48" s="26" t="s">
        <v>251</v>
      </c>
      <c r="L48" s="43" t="s">
        <v>252</v>
      </c>
      <c r="M48" s="46" t="s">
        <v>125</v>
      </c>
      <c r="N48" s="27"/>
      <c r="O48" s="43" t="s">
        <v>253</v>
      </c>
      <c r="P48" s="33">
        <v>1347</v>
      </c>
      <c r="Q48" s="33">
        <v>1113</v>
      </c>
      <c r="R48" s="34">
        <v>0.82628062360801779</v>
      </c>
      <c r="S48" s="35"/>
    </row>
    <row r="49" spans="1:19" s="36" customFormat="1" ht="21.75" customHeight="1" x14ac:dyDescent="0.15">
      <c r="A49" s="35" t="s">
        <v>254</v>
      </c>
      <c r="B49" s="26"/>
      <c r="C49" s="27"/>
      <c r="D49" s="28">
        <v>29460</v>
      </c>
      <c r="E49" s="26"/>
      <c r="F49" s="29">
        <v>0.7863</v>
      </c>
      <c r="G49" s="31" t="s">
        <v>255</v>
      </c>
      <c r="H49" s="27" t="s">
        <v>256</v>
      </c>
      <c r="I49" s="31" t="s">
        <v>257</v>
      </c>
      <c r="J49" s="45" t="s">
        <v>258</v>
      </c>
      <c r="K49" s="26" t="s">
        <v>259</v>
      </c>
      <c r="L49" s="43" t="s">
        <v>124</v>
      </c>
      <c r="M49" s="46" t="s">
        <v>257</v>
      </c>
      <c r="N49" s="27"/>
      <c r="O49" s="43" t="s">
        <v>260</v>
      </c>
      <c r="P49" s="33">
        <v>4546</v>
      </c>
      <c r="Q49" s="33">
        <v>3801</v>
      </c>
      <c r="R49" s="34">
        <v>0.83611966564012319</v>
      </c>
      <c r="S49" s="35"/>
    </row>
    <row r="50" spans="1:19" s="36" customFormat="1" ht="21.75" customHeight="1" x14ac:dyDescent="0.15">
      <c r="A50" s="35" t="s">
        <v>254</v>
      </c>
      <c r="B50" s="26"/>
      <c r="C50" s="27"/>
      <c r="D50" s="28">
        <v>29460</v>
      </c>
      <c r="E50" s="26"/>
      <c r="F50" s="29">
        <v>0.7863</v>
      </c>
      <c r="G50" s="31" t="s">
        <v>255</v>
      </c>
      <c r="H50" s="27" t="s">
        <v>256</v>
      </c>
      <c r="I50" s="31" t="s">
        <v>257</v>
      </c>
      <c r="J50" s="45" t="s">
        <v>261</v>
      </c>
      <c r="K50" s="26" t="s">
        <v>262</v>
      </c>
      <c r="L50" s="43" t="s">
        <v>263</v>
      </c>
      <c r="M50" s="46" t="s">
        <v>264</v>
      </c>
      <c r="N50" s="27"/>
      <c r="O50" s="43" t="s">
        <v>265</v>
      </c>
      <c r="P50" s="33">
        <v>709</v>
      </c>
      <c r="Q50" s="33">
        <v>628</v>
      </c>
      <c r="R50" s="34">
        <v>0.88575458392101547</v>
      </c>
      <c r="S50" s="35"/>
    </row>
    <row r="51" spans="1:19" s="36" customFormat="1" ht="21.75" customHeight="1" x14ac:dyDescent="0.15">
      <c r="A51" s="35" t="s">
        <v>254</v>
      </c>
      <c r="B51" s="26"/>
      <c r="C51" s="27"/>
      <c r="D51" s="28">
        <v>29460</v>
      </c>
      <c r="E51" s="26"/>
      <c r="F51" s="29">
        <v>0.7863</v>
      </c>
      <c r="G51" s="31" t="s">
        <v>255</v>
      </c>
      <c r="H51" s="27" t="s">
        <v>256</v>
      </c>
      <c r="I51" s="31" t="s">
        <v>257</v>
      </c>
      <c r="J51" s="45" t="s">
        <v>258</v>
      </c>
      <c r="K51" s="26" t="s">
        <v>259</v>
      </c>
      <c r="L51" s="43" t="s">
        <v>263</v>
      </c>
      <c r="M51" s="46" t="s">
        <v>257</v>
      </c>
      <c r="N51" s="27"/>
      <c r="O51" s="43" t="s">
        <v>265</v>
      </c>
      <c r="P51" s="33">
        <v>3329</v>
      </c>
      <c r="Q51" s="33">
        <v>2765</v>
      </c>
      <c r="R51" s="34">
        <v>0.83057975367978376</v>
      </c>
      <c r="S51" s="35"/>
    </row>
    <row r="52" spans="1:19" s="36" customFormat="1" ht="21.75" customHeight="1" x14ac:dyDescent="0.15">
      <c r="A52" s="48" t="s">
        <v>266</v>
      </c>
      <c r="B52" s="26"/>
      <c r="C52" s="27"/>
      <c r="D52" s="28">
        <v>29407</v>
      </c>
      <c r="E52" s="26"/>
      <c r="F52" s="29">
        <v>0.79059999999999997</v>
      </c>
      <c r="G52" s="31" t="s">
        <v>267</v>
      </c>
      <c r="H52" s="27" t="s">
        <v>268</v>
      </c>
      <c r="I52" s="31" t="s">
        <v>269</v>
      </c>
      <c r="J52" s="45" t="s">
        <v>270</v>
      </c>
      <c r="K52" s="26" t="s">
        <v>271</v>
      </c>
      <c r="L52" s="43" t="s">
        <v>124</v>
      </c>
      <c r="M52" s="46" t="s">
        <v>272</v>
      </c>
      <c r="N52" s="27"/>
      <c r="O52" s="35" t="s">
        <v>260</v>
      </c>
      <c r="P52" s="33">
        <v>3778</v>
      </c>
      <c r="Q52" s="33">
        <v>3135</v>
      </c>
      <c r="R52" s="34">
        <v>0.82980412916887247</v>
      </c>
      <c r="S52" s="35"/>
    </row>
    <row r="53" spans="1:19" s="36" customFormat="1" ht="21.75" customHeight="1" x14ac:dyDescent="0.15">
      <c r="A53" s="48" t="s">
        <v>266</v>
      </c>
      <c r="B53" s="26"/>
      <c r="C53" s="27"/>
      <c r="D53" s="28">
        <v>29407</v>
      </c>
      <c r="E53" s="26"/>
      <c r="F53" s="29">
        <v>0.79059999999999997</v>
      </c>
      <c r="G53" s="31" t="s">
        <v>267</v>
      </c>
      <c r="H53" s="27" t="s">
        <v>268</v>
      </c>
      <c r="I53" s="31" t="s">
        <v>269</v>
      </c>
      <c r="J53" s="45" t="s">
        <v>270</v>
      </c>
      <c r="K53" s="26" t="s">
        <v>271</v>
      </c>
      <c r="L53" s="43" t="s">
        <v>263</v>
      </c>
      <c r="M53" s="46" t="s">
        <v>272</v>
      </c>
      <c r="N53" s="27"/>
      <c r="O53" s="43" t="s">
        <v>265</v>
      </c>
      <c r="P53" s="33">
        <v>1269</v>
      </c>
      <c r="Q53" s="33">
        <v>1047</v>
      </c>
      <c r="R53" s="34">
        <v>0.82505910165484631</v>
      </c>
      <c r="S53" s="35"/>
    </row>
    <row r="54" spans="1:19" s="36" customFormat="1" ht="21.75" customHeight="1" x14ac:dyDescent="0.15">
      <c r="A54" s="48" t="s">
        <v>273</v>
      </c>
      <c r="B54" s="26"/>
      <c r="C54" s="27"/>
      <c r="D54" s="28">
        <v>91927</v>
      </c>
      <c r="E54" s="26"/>
      <c r="F54" s="29">
        <v>0.77209000000000005</v>
      </c>
      <c r="G54" s="31" t="s">
        <v>274</v>
      </c>
      <c r="H54" s="27" t="s">
        <v>275</v>
      </c>
      <c r="I54" s="31" t="s">
        <v>276</v>
      </c>
      <c r="J54" s="45" t="s">
        <v>195</v>
      </c>
      <c r="K54" s="26" t="s">
        <v>277</v>
      </c>
      <c r="L54" s="43" t="s">
        <v>278</v>
      </c>
      <c r="M54" s="46" t="s">
        <v>279</v>
      </c>
      <c r="N54" s="27"/>
      <c r="O54" s="43" t="s">
        <v>280</v>
      </c>
      <c r="P54" s="33">
        <v>1138</v>
      </c>
      <c r="Q54" s="33">
        <v>1028</v>
      </c>
      <c r="R54" s="34">
        <v>0.90333919156414766</v>
      </c>
      <c r="S54" s="35"/>
    </row>
    <row r="55" spans="1:19" s="36" customFormat="1" ht="21.75" customHeight="1" x14ac:dyDescent="0.15">
      <c r="A55" s="48" t="s">
        <v>273</v>
      </c>
      <c r="B55" s="26"/>
      <c r="C55" s="27"/>
      <c r="D55" s="28">
        <v>91927</v>
      </c>
      <c r="E55" s="26"/>
      <c r="F55" s="29">
        <v>0.77209000000000005</v>
      </c>
      <c r="G55" s="31" t="s">
        <v>274</v>
      </c>
      <c r="H55" s="27" t="s">
        <v>275</v>
      </c>
      <c r="I55" s="31" t="s">
        <v>276</v>
      </c>
      <c r="J55" s="45" t="s">
        <v>281</v>
      </c>
      <c r="K55" s="26" t="s">
        <v>282</v>
      </c>
      <c r="L55" s="43" t="s">
        <v>180</v>
      </c>
      <c r="M55" s="31" t="s">
        <v>283</v>
      </c>
      <c r="N55" s="27"/>
      <c r="O55" s="35" t="s">
        <v>284</v>
      </c>
      <c r="P55" s="33">
        <v>11614</v>
      </c>
      <c r="Q55" s="33">
        <v>10233</v>
      </c>
      <c r="R55" s="34">
        <v>0.88109178577578784</v>
      </c>
      <c r="S55" s="35"/>
    </row>
    <row r="56" spans="1:19" s="36" customFormat="1" ht="21.75" customHeight="1" x14ac:dyDescent="0.15">
      <c r="A56" s="48" t="s">
        <v>285</v>
      </c>
      <c r="B56" s="26"/>
      <c r="C56" s="27"/>
      <c r="D56" s="28">
        <v>21412</v>
      </c>
      <c r="E56" s="26"/>
      <c r="F56" s="29">
        <v>0.80889999999999995</v>
      </c>
      <c r="G56" s="31" t="s">
        <v>286</v>
      </c>
      <c r="H56" s="27" t="s">
        <v>287</v>
      </c>
      <c r="I56" s="31" t="s">
        <v>288</v>
      </c>
      <c r="J56" s="45" t="s">
        <v>289</v>
      </c>
      <c r="K56" s="26" t="s">
        <v>290</v>
      </c>
      <c r="L56" s="43" t="s">
        <v>124</v>
      </c>
      <c r="M56" s="31" t="s">
        <v>288</v>
      </c>
      <c r="N56" s="27"/>
      <c r="O56" s="35" t="s">
        <v>260</v>
      </c>
      <c r="P56" s="33">
        <v>9979</v>
      </c>
      <c r="Q56" s="33">
        <v>8288</v>
      </c>
      <c r="R56" s="34">
        <v>0.83054414269966925</v>
      </c>
      <c r="S56" s="35"/>
    </row>
    <row r="57" spans="1:19" s="36" customFormat="1" ht="21.75" customHeight="1" x14ac:dyDescent="0.15">
      <c r="A57" s="48" t="s">
        <v>285</v>
      </c>
      <c r="B57" s="26"/>
      <c r="C57" s="27"/>
      <c r="D57" s="28">
        <v>21412</v>
      </c>
      <c r="E57" s="26"/>
      <c r="F57" s="29">
        <v>0.80889999999999995</v>
      </c>
      <c r="G57" s="31" t="s">
        <v>286</v>
      </c>
      <c r="H57" s="27" t="s">
        <v>287</v>
      </c>
      <c r="I57" s="31" t="s">
        <v>288</v>
      </c>
      <c r="J57" s="45" t="s">
        <v>289</v>
      </c>
      <c r="K57" s="26" t="s">
        <v>290</v>
      </c>
      <c r="L57" s="43" t="s">
        <v>263</v>
      </c>
      <c r="M57" s="31" t="s">
        <v>288</v>
      </c>
      <c r="N57" s="27"/>
      <c r="O57" s="35" t="s">
        <v>265</v>
      </c>
      <c r="P57" s="33">
        <v>1285</v>
      </c>
      <c r="Q57" s="33">
        <v>1068</v>
      </c>
      <c r="R57" s="34">
        <v>0.83112840466926075</v>
      </c>
      <c r="S57" s="35"/>
    </row>
    <row r="58" spans="1:19" s="36" customFormat="1" ht="21.75" customHeight="1" x14ac:dyDescent="0.15">
      <c r="A58" s="48" t="s">
        <v>291</v>
      </c>
      <c r="B58" s="26"/>
      <c r="C58" s="27"/>
      <c r="D58" s="28">
        <v>8691</v>
      </c>
      <c r="E58" s="26"/>
      <c r="F58" s="29">
        <v>0.86</v>
      </c>
      <c r="G58" s="31" t="s">
        <v>292</v>
      </c>
      <c r="H58" s="27" t="s">
        <v>293</v>
      </c>
      <c r="I58" s="31" t="s">
        <v>294</v>
      </c>
      <c r="J58" s="45" t="s">
        <v>295</v>
      </c>
      <c r="K58" s="26" t="s">
        <v>296</v>
      </c>
      <c r="L58" s="43" t="s">
        <v>124</v>
      </c>
      <c r="M58" s="31" t="s">
        <v>297</v>
      </c>
      <c r="N58" s="27"/>
      <c r="O58" s="35" t="s">
        <v>260</v>
      </c>
      <c r="P58" s="33">
        <v>1485</v>
      </c>
      <c r="Q58" s="33">
        <v>1410</v>
      </c>
      <c r="R58" s="34">
        <v>0.9494949494949495</v>
      </c>
      <c r="S58" s="35"/>
    </row>
    <row r="59" spans="1:19" s="36" customFormat="1" ht="21.75" customHeight="1" x14ac:dyDescent="0.15">
      <c r="A59" s="48" t="s">
        <v>291</v>
      </c>
      <c r="B59" s="26"/>
      <c r="C59" s="27"/>
      <c r="D59" s="28">
        <v>8691</v>
      </c>
      <c r="E59" s="26"/>
      <c r="F59" s="29">
        <v>0.86</v>
      </c>
      <c r="G59" s="31" t="s">
        <v>292</v>
      </c>
      <c r="H59" s="27" t="s">
        <v>293</v>
      </c>
      <c r="I59" s="31" t="s">
        <v>294</v>
      </c>
      <c r="J59" s="45" t="s">
        <v>295</v>
      </c>
      <c r="K59" s="26" t="s">
        <v>296</v>
      </c>
      <c r="L59" s="43" t="s">
        <v>263</v>
      </c>
      <c r="M59" s="31" t="s">
        <v>297</v>
      </c>
      <c r="N59" s="27"/>
      <c r="O59" s="35" t="s">
        <v>265</v>
      </c>
      <c r="P59" s="33">
        <v>1563</v>
      </c>
      <c r="Q59" s="33">
        <v>1485</v>
      </c>
      <c r="R59" s="34">
        <v>0.9500959692898272</v>
      </c>
      <c r="S59" s="35"/>
    </row>
    <row r="60" spans="1:19" s="36" customFormat="1" ht="21.75" customHeight="1" x14ac:dyDescent="0.15">
      <c r="A60" s="48" t="s">
        <v>298</v>
      </c>
      <c r="B60" s="26"/>
      <c r="C60" s="27"/>
      <c r="D60" s="28">
        <v>44936</v>
      </c>
      <c r="E60" s="26"/>
      <c r="F60" s="29">
        <v>0.76719999999999999</v>
      </c>
      <c r="G60" s="31" t="s">
        <v>299</v>
      </c>
      <c r="H60" s="27" t="s">
        <v>300</v>
      </c>
      <c r="I60" s="31" t="s">
        <v>301</v>
      </c>
      <c r="J60" s="45" t="s">
        <v>302</v>
      </c>
      <c r="K60" s="26" t="s">
        <v>303</v>
      </c>
      <c r="L60" s="43" t="s">
        <v>124</v>
      </c>
      <c r="M60" s="31" t="s">
        <v>283</v>
      </c>
      <c r="N60" s="27"/>
      <c r="O60" s="35" t="s">
        <v>304</v>
      </c>
      <c r="P60" s="33">
        <v>723</v>
      </c>
      <c r="Q60" s="33">
        <v>690</v>
      </c>
      <c r="R60" s="34">
        <v>0.9543568464730291</v>
      </c>
      <c r="S60" s="35"/>
    </row>
    <row r="61" spans="1:19" s="36" customFormat="1" ht="21.75" customHeight="1" x14ac:dyDescent="0.15">
      <c r="A61" s="48" t="s">
        <v>298</v>
      </c>
      <c r="B61" s="26"/>
      <c r="C61" s="27"/>
      <c r="D61" s="28">
        <v>44936</v>
      </c>
      <c r="E61" s="26"/>
      <c r="F61" s="29">
        <v>0.76719999999999999</v>
      </c>
      <c r="G61" s="31" t="s">
        <v>299</v>
      </c>
      <c r="H61" s="27" t="s">
        <v>300</v>
      </c>
      <c r="I61" s="31" t="s">
        <v>301</v>
      </c>
      <c r="J61" s="45" t="s">
        <v>204</v>
      </c>
      <c r="K61" s="26" t="s">
        <v>205</v>
      </c>
      <c r="L61" s="43" t="s">
        <v>240</v>
      </c>
      <c r="M61" s="46" t="s">
        <v>305</v>
      </c>
      <c r="N61" s="27"/>
      <c r="O61" s="35" t="s">
        <v>207</v>
      </c>
      <c r="P61" s="33">
        <v>207</v>
      </c>
      <c r="Q61" s="33">
        <v>192</v>
      </c>
      <c r="R61" s="34">
        <v>0.92753623188405798</v>
      </c>
      <c r="S61" s="35"/>
    </row>
    <row r="62" spans="1:19" s="36" customFormat="1" ht="21.75" customHeight="1" x14ac:dyDescent="0.15">
      <c r="A62" s="48" t="s">
        <v>298</v>
      </c>
      <c r="B62" s="26"/>
      <c r="C62" s="27"/>
      <c r="D62" s="28">
        <v>44936</v>
      </c>
      <c r="E62" s="26"/>
      <c r="F62" s="29">
        <v>0.76719999999999999</v>
      </c>
      <c r="G62" s="31" t="s">
        <v>299</v>
      </c>
      <c r="H62" s="27" t="s">
        <v>300</v>
      </c>
      <c r="I62" s="31" t="s">
        <v>301</v>
      </c>
      <c r="J62" s="45" t="s">
        <v>306</v>
      </c>
      <c r="K62" s="26" t="s">
        <v>307</v>
      </c>
      <c r="L62" s="43" t="s">
        <v>252</v>
      </c>
      <c r="M62" s="46" t="s">
        <v>308</v>
      </c>
      <c r="N62" s="27"/>
      <c r="O62" s="43" t="s">
        <v>309</v>
      </c>
      <c r="P62" s="33">
        <v>320</v>
      </c>
      <c r="Q62" s="33">
        <v>271</v>
      </c>
      <c r="R62" s="34">
        <v>0.84687500000000004</v>
      </c>
      <c r="S62" s="35"/>
    </row>
    <row r="63" spans="1:19" s="36" customFormat="1" ht="21.75" customHeight="1" x14ac:dyDescent="0.15">
      <c r="A63" s="48" t="s">
        <v>298</v>
      </c>
      <c r="B63" s="26"/>
      <c r="C63" s="27"/>
      <c r="D63" s="28">
        <v>44936</v>
      </c>
      <c r="E63" s="26"/>
      <c r="F63" s="29">
        <v>0.76719999999999999</v>
      </c>
      <c r="G63" s="31" t="s">
        <v>299</v>
      </c>
      <c r="H63" s="27" t="s">
        <v>300</v>
      </c>
      <c r="I63" s="31" t="s">
        <v>301</v>
      </c>
      <c r="J63" s="45" t="s">
        <v>310</v>
      </c>
      <c r="K63" s="26" t="s">
        <v>311</v>
      </c>
      <c r="L63" s="43" t="s">
        <v>252</v>
      </c>
      <c r="M63" s="46" t="s">
        <v>312</v>
      </c>
      <c r="N63" s="27"/>
      <c r="O63" s="35" t="s">
        <v>309</v>
      </c>
      <c r="P63" s="33">
        <v>300</v>
      </c>
      <c r="Q63" s="33">
        <v>248</v>
      </c>
      <c r="R63" s="34">
        <v>0.82666666666666666</v>
      </c>
      <c r="S63" s="35"/>
    </row>
    <row r="64" spans="1:19" s="36" customFormat="1" ht="21.75" customHeight="1" x14ac:dyDescent="0.15">
      <c r="A64" s="48" t="s">
        <v>298</v>
      </c>
      <c r="B64" s="26"/>
      <c r="C64" s="27"/>
      <c r="D64" s="28">
        <v>44936</v>
      </c>
      <c r="E64" s="26"/>
      <c r="F64" s="29">
        <v>0.76719999999999999</v>
      </c>
      <c r="G64" s="31" t="s">
        <v>299</v>
      </c>
      <c r="H64" s="27" t="s">
        <v>300</v>
      </c>
      <c r="I64" s="31" t="s">
        <v>301</v>
      </c>
      <c r="J64" s="45" t="s">
        <v>313</v>
      </c>
      <c r="K64" s="26" t="s">
        <v>314</v>
      </c>
      <c r="L64" s="43" t="s">
        <v>252</v>
      </c>
      <c r="M64" s="46" t="s">
        <v>315</v>
      </c>
      <c r="N64" s="27"/>
      <c r="O64" s="35" t="s">
        <v>316</v>
      </c>
      <c r="P64" s="33">
        <v>222</v>
      </c>
      <c r="Q64" s="33">
        <v>184</v>
      </c>
      <c r="R64" s="34">
        <v>0.8288288288288288</v>
      </c>
      <c r="S64" s="35"/>
    </row>
    <row r="65" spans="1:19" s="36" customFormat="1" ht="21.75" customHeight="1" x14ac:dyDescent="0.15">
      <c r="A65" s="48" t="s">
        <v>298</v>
      </c>
      <c r="B65" s="26"/>
      <c r="C65" s="27"/>
      <c r="D65" s="28">
        <v>44936</v>
      </c>
      <c r="E65" s="26"/>
      <c r="F65" s="29">
        <v>0.76719999999999999</v>
      </c>
      <c r="G65" s="31" t="s">
        <v>299</v>
      </c>
      <c r="H65" s="27" t="s">
        <v>300</v>
      </c>
      <c r="I65" s="31" t="s">
        <v>301</v>
      </c>
      <c r="J65" s="45" t="s">
        <v>317</v>
      </c>
      <c r="K65" s="26" t="s">
        <v>318</v>
      </c>
      <c r="L65" s="43" t="s">
        <v>240</v>
      </c>
      <c r="M65" s="46" t="s">
        <v>319</v>
      </c>
      <c r="N65" s="27"/>
      <c r="O65" s="35" t="s">
        <v>320</v>
      </c>
      <c r="P65" s="33">
        <v>229</v>
      </c>
      <c r="Q65" s="33">
        <v>202</v>
      </c>
      <c r="R65" s="34">
        <v>0.88209606986899558</v>
      </c>
      <c r="S65" s="35"/>
    </row>
    <row r="66" spans="1:19" ht="21.75" customHeight="1" x14ac:dyDescent="0.15">
      <c r="A66" s="49" t="s">
        <v>298</v>
      </c>
      <c r="B66" s="50"/>
      <c r="C66" s="51"/>
      <c r="D66" s="28">
        <v>44936</v>
      </c>
      <c r="E66" s="50"/>
      <c r="F66" s="29">
        <v>0.76719999999999999</v>
      </c>
      <c r="G66" s="52" t="s">
        <v>299</v>
      </c>
      <c r="H66" s="49" t="s">
        <v>300</v>
      </c>
      <c r="I66" s="52" t="s">
        <v>301</v>
      </c>
      <c r="J66" s="53" t="s">
        <v>244</v>
      </c>
      <c r="K66" s="26" t="s">
        <v>321</v>
      </c>
      <c r="L66" s="43" t="s">
        <v>240</v>
      </c>
      <c r="M66" s="54" t="s">
        <v>315</v>
      </c>
      <c r="N66" s="27"/>
      <c r="O66" s="55" t="s">
        <v>322</v>
      </c>
      <c r="P66" s="56">
        <v>433</v>
      </c>
      <c r="Q66" s="56">
        <v>414</v>
      </c>
      <c r="R66" s="57">
        <v>0.95612009237875284</v>
      </c>
    </row>
    <row r="67" spans="1:19" ht="21.75" customHeight="1" x14ac:dyDescent="0.15">
      <c r="A67" s="49" t="s">
        <v>298</v>
      </c>
      <c r="B67" s="50"/>
      <c r="C67" s="51"/>
      <c r="D67" s="28">
        <v>44936</v>
      </c>
      <c r="E67" s="50"/>
      <c r="F67" s="29">
        <v>0.76719999999999999</v>
      </c>
      <c r="G67" s="52" t="s">
        <v>299</v>
      </c>
      <c r="H67" s="49" t="s">
        <v>300</v>
      </c>
      <c r="I67" s="52" t="s">
        <v>301</v>
      </c>
      <c r="J67" s="53" t="s">
        <v>323</v>
      </c>
      <c r="K67" s="26" t="s">
        <v>324</v>
      </c>
      <c r="L67" s="43" t="s">
        <v>252</v>
      </c>
      <c r="M67" s="54" t="s">
        <v>325</v>
      </c>
      <c r="N67" s="27"/>
      <c r="O67" s="55" t="s">
        <v>326</v>
      </c>
      <c r="P67" s="56">
        <v>760</v>
      </c>
      <c r="Q67" s="56">
        <v>964</v>
      </c>
      <c r="R67" s="57">
        <v>1.2684210526315789</v>
      </c>
    </row>
    <row r="68" spans="1:19" ht="21.75" customHeight="1" x14ac:dyDescent="0.15">
      <c r="A68" s="49" t="s">
        <v>327</v>
      </c>
      <c r="B68" s="50"/>
      <c r="C68" s="51"/>
      <c r="D68" s="28">
        <v>12069</v>
      </c>
      <c r="E68" s="50"/>
      <c r="F68" s="29">
        <v>0.8</v>
      </c>
      <c r="G68" s="52" t="s">
        <v>328</v>
      </c>
      <c r="H68" s="49" t="s">
        <v>329</v>
      </c>
      <c r="I68" s="52" t="s">
        <v>330</v>
      </c>
      <c r="J68" s="53" t="s">
        <v>331</v>
      </c>
      <c r="K68" s="26" t="s">
        <v>332</v>
      </c>
      <c r="L68" s="43" t="s">
        <v>124</v>
      </c>
      <c r="M68" s="54" t="s">
        <v>333</v>
      </c>
      <c r="N68" s="27"/>
      <c r="O68" s="55" t="s">
        <v>260</v>
      </c>
      <c r="P68" s="56">
        <v>1483</v>
      </c>
      <c r="Q68" s="56">
        <v>1425</v>
      </c>
      <c r="R68" s="57">
        <v>0.96089008766014838</v>
      </c>
    </row>
    <row r="69" spans="1:19" ht="21.75" customHeight="1" x14ac:dyDescent="0.15">
      <c r="A69" s="49" t="s">
        <v>327</v>
      </c>
      <c r="B69" s="50"/>
      <c r="C69" s="51"/>
      <c r="D69" s="28">
        <v>12069</v>
      </c>
      <c r="E69" s="50"/>
      <c r="F69" s="29">
        <v>0.8</v>
      </c>
      <c r="G69" s="52" t="s">
        <v>328</v>
      </c>
      <c r="H69" s="49" t="s">
        <v>329</v>
      </c>
      <c r="I69" s="52" t="s">
        <v>330</v>
      </c>
      <c r="J69" s="53" t="s">
        <v>331</v>
      </c>
      <c r="K69" s="26" t="s">
        <v>332</v>
      </c>
      <c r="L69" s="43" t="s">
        <v>334</v>
      </c>
      <c r="M69" s="54" t="s">
        <v>333</v>
      </c>
      <c r="N69" s="27"/>
      <c r="O69" s="55" t="s">
        <v>335</v>
      </c>
      <c r="P69" s="56">
        <v>32</v>
      </c>
      <c r="Q69" s="56">
        <v>29</v>
      </c>
      <c r="R69" s="57">
        <v>0.90625</v>
      </c>
    </row>
    <row r="70" spans="1:19" ht="21.75" customHeight="1" x14ac:dyDescent="0.15">
      <c r="A70" s="49" t="s">
        <v>336</v>
      </c>
      <c r="B70" s="50"/>
      <c r="C70" s="51"/>
      <c r="D70" s="28">
        <v>11160</v>
      </c>
      <c r="E70" s="50"/>
      <c r="F70" s="29">
        <v>0.8</v>
      </c>
      <c r="G70" s="52" t="s">
        <v>337</v>
      </c>
      <c r="H70" s="49" t="s">
        <v>338</v>
      </c>
      <c r="I70" s="52" t="s">
        <v>339</v>
      </c>
      <c r="J70" s="53" t="s">
        <v>295</v>
      </c>
      <c r="K70" s="26" t="s">
        <v>296</v>
      </c>
      <c r="L70" s="43" t="s">
        <v>124</v>
      </c>
      <c r="M70" s="54" t="s">
        <v>297</v>
      </c>
      <c r="N70" s="27"/>
      <c r="O70" s="55" t="s">
        <v>260</v>
      </c>
      <c r="P70" s="56">
        <v>2266</v>
      </c>
      <c r="Q70" s="56">
        <v>1881</v>
      </c>
      <c r="R70" s="57">
        <v>0.83009708737864074</v>
      </c>
    </row>
    <row r="71" spans="1:19" ht="21.75" customHeight="1" x14ac:dyDescent="0.15">
      <c r="A71" s="49" t="s">
        <v>336</v>
      </c>
      <c r="B71" s="50"/>
      <c r="C71" s="51"/>
      <c r="D71" s="28">
        <v>11160</v>
      </c>
      <c r="E71" s="50"/>
      <c r="F71" s="29">
        <v>0.8</v>
      </c>
      <c r="G71" s="52" t="s">
        <v>337</v>
      </c>
      <c r="H71" s="49" t="s">
        <v>338</v>
      </c>
      <c r="I71" s="52" t="s">
        <v>339</v>
      </c>
      <c r="J71" s="53" t="s">
        <v>295</v>
      </c>
      <c r="K71" s="26" t="s">
        <v>296</v>
      </c>
      <c r="L71" s="43" t="s">
        <v>263</v>
      </c>
      <c r="M71" s="54" t="s">
        <v>297</v>
      </c>
      <c r="N71" s="27"/>
      <c r="O71" s="55" t="s">
        <v>265</v>
      </c>
      <c r="P71" s="56">
        <v>1621</v>
      </c>
      <c r="Q71" s="56">
        <v>1345</v>
      </c>
      <c r="R71" s="57">
        <v>0.82973473164713141</v>
      </c>
    </row>
    <row r="72" spans="1:19" ht="21.75" customHeight="1" x14ac:dyDescent="0.15">
      <c r="A72" s="49" t="s">
        <v>340</v>
      </c>
      <c r="B72" s="50"/>
      <c r="C72" s="51"/>
      <c r="D72" s="28">
        <v>75267</v>
      </c>
      <c r="E72" s="50"/>
      <c r="F72" s="29">
        <v>0.80930000000000002</v>
      </c>
      <c r="G72" s="52" t="s">
        <v>152</v>
      </c>
      <c r="H72" s="49" t="s">
        <v>153</v>
      </c>
      <c r="I72" s="52" t="s">
        <v>341</v>
      </c>
      <c r="J72" s="53" t="s">
        <v>342</v>
      </c>
      <c r="K72" s="26" t="s">
        <v>343</v>
      </c>
      <c r="L72" s="43" t="s">
        <v>240</v>
      </c>
      <c r="M72" s="54" t="s">
        <v>344</v>
      </c>
      <c r="N72" s="27"/>
      <c r="O72" s="55" t="s">
        <v>345</v>
      </c>
      <c r="P72" s="56">
        <v>167</v>
      </c>
      <c r="Q72" s="56">
        <v>139</v>
      </c>
      <c r="R72" s="57">
        <v>0.83233532934131738</v>
      </c>
    </row>
    <row r="73" spans="1:19" ht="21.75" customHeight="1" x14ac:dyDescent="0.15">
      <c r="A73" s="49" t="s">
        <v>340</v>
      </c>
      <c r="B73" s="50"/>
      <c r="C73" s="51"/>
      <c r="D73" s="28">
        <v>75267</v>
      </c>
      <c r="E73" s="50"/>
      <c r="F73" s="29">
        <v>0.80930000000000002</v>
      </c>
      <c r="G73" s="52" t="s">
        <v>152</v>
      </c>
      <c r="H73" s="49" t="s">
        <v>153</v>
      </c>
      <c r="I73" s="52" t="s">
        <v>341</v>
      </c>
      <c r="J73" s="53" t="s">
        <v>346</v>
      </c>
      <c r="K73" s="26" t="s">
        <v>347</v>
      </c>
      <c r="L73" s="43" t="s">
        <v>252</v>
      </c>
      <c r="M73" s="54" t="s">
        <v>283</v>
      </c>
      <c r="N73" s="27"/>
      <c r="O73" s="55" t="s">
        <v>253</v>
      </c>
      <c r="P73" s="56">
        <v>812</v>
      </c>
      <c r="Q73" s="56">
        <v>904</v>
      </c>
      <c r="R73" s="57">
        <v>1.1133004926108374</v>
      </c>
    </row>
    <row r="74" spans="1:19" ht="21.75" customHeight="1" x14ac:dyDescent="0.15">
      <c r="A74" s="49" t="s">
        <v>340</v>
      </c>
      <c r="B74" s="50"/>
      <c r="C74" s="51"/>
      <c r="D74" s="28">
        <v>75267</v>
      </c>
      <c r="E74" s="50"/>
      <c r="F74" s="29">
        <v>0.80930000000000002</v>
      </c>
      <c r="G74" s="52" t="s">
        <v>152</v>
      </c>
      <c r="H74" s="49" t="s">
        <v>153</v>
      </c>
      <c r="I74" s="52" t="s">
        <v>341</v>
      </c>
      <c r="J74" s="53" t="s">
        <v>348</v>
      </c>
      <c r="K74" s="26" t="s">
        <v>349</v>
      </c>
      <c r="L74" s="43" t="s">
        <v>350</v>
      </c>
      <c r="M74" s="54" t="s">
        <v>319</v>
      </c>
      <c r="N74" s="27"/>
      <c r="O74" s="55" t="s">
        <v>121</v>
      </c>
      <c r="P74" s="56">
        <v>1364</v>
      </c>
      <c r="Q74" s="56">
        <v>1140</v>
      </c>
      <c r="R74" s="57">
        <v>0.83577712609970678</v>
      </c>
    </row>
    <row r="75" spans="1:19" ht="21.75" customHeight="1" x14ac:dyDescent="0.15">
      <c r="A75" s="49" t="s">
        <v>340</v>
      </c>
      <c r="B75" s="50"/>
      <c r="C75" s="51"/>
      <c r="D75" s="28">
        <v>75267</v>
      </c>
      <c r="E75" s="50"/>
      <c r="F75" s="29">
        <v>0.80930000000000002</v>
      </c>
      <c r="G75" s="52" t="s">
        <v>152</v>
      </c>
      <c r="H75" s="49" t="s">
        <v>153</v>
      </c>
      <c r="I75" s="52" t="s">
        <v>341</v>
      </c>
      <c r="J75" s="53" t="s">
        <v>351</v>
      </c>
      <c r="K75" s="26" t="s">
        <v>352</v>
      </c>
      <c r="L75" s="43" t="s">
        <v>353</v>
      </c>
      <c r="M75" s="54" t="s">
        <v>354</v>
      </c>
      <c r="N75" s="27"/>
      <c r="O75" s="55" t="s">
        <v>355</v>
      </c>
      <c r="P75" s="56">
        <v>1597</v>
      </c>
      <c r="Q75" s="56">
        <v>1326</v>
      </c>
      <c r="R75" s="57">
        <v>0.83030682529743272</v>
      </c>
    </row>
    <row r="76" spans="1:19" ht="21.75" customHeight="1" x14ac:dyDescent="0.15">
      <c r="A76" s="49" t="s">
        <v>340</v>
      </c>
      <c r="B76" s="50"/>
      <c r="C76" s="51"/>
      <c r="D76" s="28">
        <v>75267</v>
      </c>
      <c r="E76" s="50"/>
      <c r="F76" s="29">
        <v>0.80930000000000002</v>
      </c>
      <c r="G76" s="52" t="s">
        <v>152</v>
      </c>
      <c r="H76" s="49" t="s">
        <v>153</v>
      </c>
      <c r="I76" s="52" t="s">
        <v>341</v>
      </c>
      <c r="J76" s="53" t="s">
        <v>195</v>
      </c>
      <c r="K76" s="26" t="s">
        <v>196</v>
      </c>
      <c r="L76" s="43" t="s">
        <v>240</v>
      </c>
      <c r="M76" s="54" t="s">
        <v>279</v>
      </c>
      <c r="N76" s="27"/>
      <c r="O76" s="55" t="s">
        <v>356</v>
      </c>
      <c r="P76" s="56">
        <v>79</v>
      </c>
      <c r="Q76" s="56">
        <v>69</v>
      </c>
      <c r="R76" s="57">
        <v>0.87341772151898733</v>
      </c>
    </row>
    <row r="77" spans="1:19" ht="21.75" customHeight="1" x14ac:dyDescent="0.15">
      <c r="A77" s="49" t="s">
        <v>340</v>
      </c>
      <c r="B77" s="50"/>
      <c r="C77" s="51"/>
      <c r="D77" s="28">
        <v>75267</v>
      </c>
      <c r="E77" s="50"/>
      <c r="F77" s="29">
        <v>0.80930000000000002</v>
      </c>
      <c r="G77" s="52" t="s">
        <v>152</v>
      </c>
      <c r="H77" s="49" t="s">
        <v>153</v>
      </c>
      <c r="I77" s="52" t="s">
        <v>341</v>
      </c>
      <c r="J77" s="53" t="s">
        <v>357</v>
      </c>
      <c r="K77" s="26" t="s">
        <v>358</v>
      </c>
      <c r="L77" s="43" t="s">
        <v>359</v>
      </c>
      <c r="M77" s="54" t="s">
        <v>276</v>
      </c>
      <c r="N77" s="27"/>
      <c r="O77" s="55" t="s">
        <v>360</v>
      </c>
      <c r="P77" s="56">
        <v>34519</v>
      </c>
      <c r="Q77" s="56">
        <v>35938</v>
      </c>
      <c r="R77" s="57">
        <v>1.0411077957067123</v>
      </c>
    </row>
    <row r="78" spans="1:19" ht="21.75" customHeight="1" x14ac:dyDescent="0.15">
      <c r="A78" s="49" t="s">
        <v>361</v>
      </c>
      <c r="B78" s="50"/>
      <c r="C78" s="51"/>
      <c r="D78" s="28">
        <v>67112</v>
      </c>
      <c r="E78" s="50"/>
      <c r="F78" s="29">
        <v>0.79769999999999996</v>
      </c>
      <c r="G78" s="52" t="s">
        <v>362</v>
      </c>
      <c r="H78" s="49" t="s">
        <v>363</v>
      </c>
      <c r="I78" s="52" t="s">
        <v>364</v>
      </c>
      <c r="J78" s="53" t="s">
        <v>365</v>
      </c>
      <c r="K78" s="26" t="s">
        <v>366</v>
      </c>
      <c r="L78" s="43" t="s">
        <v>359</v>
      </c>
      <c r="M78" s="54" t="s">
        <v>364</v>
      </c>
      <c r="N78" s="27"/>
      <c r="O78" s="55" t="s">
        <v>360</v>
      </c>
      <c r="P78" s="56">
        <v>5163</v>
      </c>
      <c r="Q78" s="56">
        <v>4814</v>
      </c>
      <c r="R78" s="57">
        <v>0.93240364129382147</v>
      </c>
    </row>
    <row r="79" spans="1:19" ht="21.75" customHeight="1" x14ac:dyDescent="0.15">
      <c r="A79" s="49" t="s">
        <v>361</v>
      </c>
      <c r="B79" s="50"/>
      <c r="C79" s="51"/>
      <c r="D79" s="28">
        <v>67112</v>
      </c>
      <c r="E79" s="50"/>
      <c r="F79" s="29">
        <v>0.79769999999999996</v>
      </c>
      <c r="G79" s="52" t="s">
        <v>362</v>
      </c>
      <c r="H79" s="49" t="s">
        <v>363</v>
      </c>
      <c r="I79" s="52" t="s">
        <v>364</v>
      </c>
      <c r="J79" s="53" t="s">
        <v>367</v>
      </c>
      <c r="K79" s="26" t="s">
        <v>368</v>
      </c>
      <c r="L79" s="43" t="s">
        <v>369</v>
      </c>
      <c r="M79" s="54" t="s">
        <v>315</v>
      </c>
      <c r="N79" s="27"/>
      <c r="O79" s="55" t="s">
        <v>253</v>
      </c>
      <c r="P79" s="56">
        <v>143</v>
      </c>
      <c r="Q79" s="56">
        <v>118</v>
      </c>
      <c r="R79" s="57">
        <v>0.82517482517482521</v>
      </c>
    </row>
    <row r="80" spans="1:19" ht="21.75" customHeight="1" x14ac:dyDescent="0.15">
      <c r="A80" s="49" t="s">
        <v>370</v>
      </c>
      <c r="B80" s="50"/>
      <c r="C80" s="51"/>
      <c r="D80" s="28">
        <v>13530</v>
      </c>
      <c r="E80" s="50"/>
      <c r="F80" s="29">
        <v>0.81940000000000002</v>
      </c>
      <c r="G80" s="52" t="s">
        <v>371</v>
      </c>
      <c r="H80" s="49" t="s">
        <v>372</v>
      </c>
      <c r="I80" s="52" t="s">
        <v>339</v>
      </c>
      <c r="J80" s="53" t="s">
        <v>373</v>
      </c>
      <c r="K80" s="26" t="s">
        <v>374</v>
      </c>
      <c r="L80" s="43" t="s">
        <v>334</v>
      </c>
      <c r="M80" s="54" t="s">
        <v>375</v>
      </c>
      <c r="N80" s="27"/>
      <c r="O80" s="55" t="s">
        <v>335</v>
      </c>
      <c r="P80" s="56">
        <v>1288</v>
      </c>
      <c r="Q80" s="56">
        <v>1084</v>
      </c>
      <c r="R80" s="57">
        <v>0.84161490683229812</v>
      </c>
    </row>
    <row r="81" spans="1:18" ht="21.75" customHeight="1" x14ac:dyDescent="0.15">
      <c r="A81" s="49" t="s">
        <v>370</v>
      </c>
      <c r="B81" s="50"/>
      <c r="C81" s="51"/>
      <c r="D81" s="28">
        <v>13530</v>
      </c>
      <c r="E81" s="50"/>
      <c r="F81" s="29">
        <v>0.81940000000000002</v>
      </c>
      <c r="G81" s="52" t="s">
        <v>371</v>
      </c>
      <c r="H81" s="49" t="s">
        <v>372</v>
      </c>
      <c r="I81" s="52" t="s">
        <v>339</v>
      </c>
      <c r="J81" s="53" t="s">
        <v>376</v>
      </c>
      <c r="K81" s="26" t="s">
        <v>377</v>
      </c>
      <c r="L81" s="43" t="s">
        <v>263</v>
      </c>
      <c r="M81" s="54" t="s">
        <v>339</v>
      </c>
      <c r="N81" s="27"/>
      <c r="O81" s="55" t="s">
        <v>265</v>
      </c>
      <c r="P81" s="56">
        <v>556</v>
      </c>
      <c r="Q81" s="56">
        <v>522</v>
      </c>
      <c r="R81" s="57">
        <v>0.9388489208633094</v>
      </c>
    </row>
    <row r="82" spans="1:18" ht="21.75" customHeight="1" x14ac:dyDescent="0.15">
      <c r="A82" s="49" t="s">
        <v>370</v>
      </c>
      <c r="B82" s="50"/>
      <c r="C82" s="51"/>
      <c r="D82" s="28">
        <v>13530</v>
      </c>
      <c r="E82" s="50"/>
      <c r="F82" s="29">
        <v>0.81940000000000002</v>
      </c>
      <c r="G82" s="52" t="s">
        <v>371</v>
      </c>
      <c r="H82" s="49" t="s">
        <v>372</v>
      </c>
      <c r="I82" s="52" t="s">
        <v>339</v>
      </c>
      <c r="J82" s="53" t="s">
        <v>127</v>
      </c>
      <c r="K82" s="26" t="s">
        <v>128</v>
      </c>
      <c r="L82" s="43" t="s">
        <v>378</v>
      </c>
      <c r="M82" s="54" t="s">
        <v>379</v>
      </c>
      <c r="N82" s="27"/>
      <c r="O82" s="55" t="s">
        <v>380</v>
      </c>
      <c r="P82" s="56">
        <v>2722</v>
      </c>
      <c r="Q82" s="56">
        <v>2290</v>
      </c>
      <c r="R82" s="57">
        <v>0.84129316678912569</v>
      </c>
    </row>
  </sheetData>
  <mergeCells count="5">
    <mergeCell ref="A2:S2"/>
    <mergeCell ref="A5:A6"/>
    <mergeCell ref="D5:I5"/>
    <mergeCell ref="J5:R5"/>
    <mergeCell ref="S5:S6"/>
  </mergeCells>
  <phoneticPr fontId="3" type="noConversion"/>
  <printOptions horizontalCentered="1"/>
  <pageMargins left="0.19685039370078741" right="0.15748031496062992" top="0.23622047244094491" bottom="0.19685039370078741" header="0.15748031496062992" footer="0.15748031496062992"/>
  <pageSetup paperSize="9" scale="6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하도급공사 계약자료 현황 (1분기)</vt:lpstr>
      <vt:lpstr>'하도급공사 계약자료 현황 (1분기)'!Print_Area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2021-06-09T00:53:07Z</dcterms:created>
  <dcterms:modified xsi:type="dcterms:W3CDTF">2021-06-09T00:54:30Z</dcterms:modified>
</cp:coreProperties>
</file>